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85EF60C-D98F-4CB2-905D-3257E8EE1E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ImportRow">#REF!</definedName>
    <definedName name="ImportRows">Лист1!$A$7:$L$7</definedName>
    <definedName name="OnDate">Лист1!$A$4</definedName>
    <definedName name="OrganizationName">Лист1!$A$2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" i="1" l="1"/>
</calcChain>
</file>

<file path=xl/sharedStrings.xml><?xml version="1.0" encoding="utf-8"?>
<sst xmlns="http://schemas.openxmlformats.org/spreadsheetml/2006/main" count="267" uniqueCount="117">
  <si>
    <t xml:space="preserve">4-ИЛОВА </t>
  </si>
  <si>
    <t>01.10.2026</t>
  </si>
  <si>
    <t>Т/р</t>
  </si>
  <si>
    <t>Ҳисобот даври</t>
  </si>
  <si>
    <t>Харид қилинган товарлар ва хизматлар номи</t>
  </si>
  <si>
    <t>Молиялаштириш манбаси*</t>
  </si>
  <si>
    <t>Харид жараёнини амалга ошириш тури</t>
  </si>
  <si>
    <t>Лот/шартнома рақами</t>
  </si>
  <si>
    <t>Пудратчи тўғрисида маълумотлар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</si>
  <si>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</si>
  <si>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</si>
  <si>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</si>
  <si>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Харид қилинган товарлар (хизматлар) жами миқдори (ҳажми) қиймати  (минг сўм)</t>
  </si>
  <si>
    <t>Пудратчи номи</t>
  </si>
  <si>
    <t>Корхона СТИРи</t>
  </si>
  <si>
    <t>3 - чорак</t>
  </si>
  <si>
    <t>43.29.12.110-00004 - Установка шлагбаума</t>
  </si>
  <si>
    <t>100010860262777033210011001</t>
  </si>
  <si>
    <t>Электронный магазин</t>
  </si>
  <si>
    <t>YTT SANAQULOV AZIZBEK ODIL O?G?LI</t>
  </si>
  <si>
    <t>усл. ед</t>
  </si>
  <si>
    <t>27.51.13.110-00001 - Машины стиральные бытовые</t>
  </si>
  <si>
    <t>401010860262777033210011001</t>
  </si>
  <si>
    <t>Ракамли трансформация маркази электрон дўкон</t>
  </si>
  <si>
    <t>26311125152203</t>
  </si>
  <si>
    <t>AIMBRO MCHJ</t>
  </si>
  <si>
    <t>309285747</t>
  </si>
  <si>
    <t>шт</t>
  </si>
  <si>
    <t>26.20.11.110-00003 - Планшетный компьютер</t>
  </si>
  <si>
    <t>261110085708953</t>
  </si>
  <si>
    <t>TEXNO PROSOFT MCHJ</t>
  </si>
  <si>
    <t>312286666</t>
  </si>
  <si>
    <t>компл.</t>
  </si>
  <si>
    <t>26.70.11.110-00002 - Объектив для фотокамер</t>
  </si>
  <si>
    <t>261110085712127</t>
  </si>
  <si>
    <t>YTT RAXMATULLAYEV AXROR KAMOL O?G?LI</t>
  </si>
  <si>
    <t>50410015580047</t>
  </si>
  <si>
    <t>26.40.51.000-00013 - Программный аппаратный комплекс с телесуфлером</t>
  </si>
  <si>
    <t>261110085712626</t>
  </si>
  <si>
    <t>YaTT SOBIROV SOBIRJON ILXOMOVICH</t>
  </si>
  <si>
    <t>31105903110020</t>
  </si>
  <si>
    <t>31.01.11.150-00005 - Банкетка</t>
  </si>
  <si>
    <t>Milly do'kon</t>
  </si>
  <si>
    <t>261111145420760</t>
  </si>
  <si>
    <t>ZIYO-ZAMIR MEBEL ооо</t>
  </si>
  <si>
    <t>301040432</t>
  </si>
  <si>
    <t>26.20.40.110-00001 - Источник бесперебойного питания</t>
  </si>
  <si>
    <t>Elektron auksion</t>
  </si>
  <si>
    <t>26111007414698</t>
  </si>
  <si>
    <t>TRADE IS ONE MCHJ</t>
  </si>
  <si>
    <t>313062715</t>
  </si>
  <si>
    <t>261110085712102</t>
  </si>
  <si>
    <t>YTT KARIMOV MANSURBEK RAVSHANBEKOVICH</t>
  </si>
  <si>
    <t>31502823110059</t>
  </si>
  <si>
    <t>26.40.41.000-00001 - Микрофон</t>
  </si>
  <si>
    <t>261110085711701</t>
  </si>
  <si>
    <t>YaTT PULATOV BAXTIYOR TOXIROVICH</t>
  </si>
  <si>
    <t>32708862940032</t>
  </si>
  <si>
    <t>261110085712857</t>
  </si>
  <si>
    <t>ЧП ECOGREEN</t>
  </si>
  <si>
    <t>305316449</t>
  </si>
  <si>
    <t>31.01.11.150-00006 - Кресло офисное</t>
  </si>
  <si>
    <t>261111145420787</t>
  </si>
  <si>
    <t>31.01.12.139-00002 - Шкаф комбинированный</t>
  </si>
  <si>
    <t>261111145496008</t>
  </si>
  <si>
    <t>ENG BARAKALI BAY XK</t>
  </si>
  <si>
    <t>311112130</t>
  </si>
  <si>
    <t>31.01.12.150-00003 - Тумба под оргтехнику</t>
  </si>
  <si>
    <t>261111145496095</t>
  </si>
  <si>
    <t>26.40.20.122-00001 - Телевизор</t>
  </si>
  <si>
    <t>26311125152213</t>
  </si>
  <si>
    <t>28.25.12.130-00001 - Кондиционер бытовой</t>
  </si>
  <si>
    <t>26311125156440</t>
  </si>
  <si>
    <t>ООО ARMADA AZIA TRADE</t>
  </si>
  <si>
    <t>306707997</t>
  </si>
  <si>
    <t>27.51.24.120-00002 - Кофемашина</t>
  </si>
  <si>
    <t>400110860262777033210011001</t>
  </si>
  <si>
    <t>261110085694739</t>
  </si>
  <si>
    <t>SAM ZARSHED MCHJ</t>
  </si>
  <si>
    <t>306150521</t>
  </si>
  <si>
    <t>31.02.10.110-00001 - Стол кухонный</t>
  </si>
  <si>
    <t>261111145488924</t>
  </si>
  <si>
    <t>26.40.33.110-00001 - Видеокамеры</t>
  </si>
  <si>
    <t>261110085711785</t>
  </si>
  <si>
    <t>26.20.21.120-00004 - Жесткий диск</t>
  </si>
  <si>
    <t>261110085713311</t>
  </si>
  <si>
    <t>26.20.11.110-00005 - Ноутбук в конфигурации звукозаписывающей студии</t>
  </si>
  <si>
    <t>261110085713751</t>
  </si>
  <si>
    <t>YTT O?LMASOVA SHOHISTA KAMOL QIZI</t>
  </si>
  <si>
    <t>63101006610013</t>
  </si>
  <si>
    <t>31.09.12.121-00001 - Кровать деревянная для взрослых</t>
  </si>
  <si>
    <t>261111145496018</t>
  </si>
  <si>
    <t>31.09.12.122-00001 - Кровать деревянная для детей</t>
  </si>
  <si>
    <t>261111145488886</t>
  </si>
  <si>
    <t>43.21.10.170-00001 - Услугa по монтажу и пусконаладочным работам системы видеонаблюдения</t>
  </si>
  <si>
    <t>261110085472703</t>
  </si>
  <si>
    <t>ЯККА DEG ТАРТИБДАГИ ТАДБИРКОР</t>
  </si>
  <si>
    <t>50107055450044</t>
  </si>
  <si>
    <t>261110085712087</t>
  </si>
  <si>
    <t>YTT HASANOV JAHONGIR ABDURASHID O?G?LI</t>
  </si>
  <si>
    <t>50605016090035</t>
  </si>
  <si>
    <t>261110085716876</t>
  </si>
  <si>
    <t>31.09.12.124-00001 - Тумба прикроватная</t>
  </si>
  <si>
    <t>261111145496060</t>
  </si>
  <si>
    <t>26.40.43.120-00001 - Микшерный пульт</t>
  </si>
  <si>
    <t>261110085713248</t>
  </si>
  <si>
    <t>DHMT GLOBAL MCHJ XK</t>
  </si>
  <si>
    <t>310640590</t>
  </si>
  <si>
    <t>31.09.12.132-00001 - Стол журнальный</t>
  </si>
  <si>
    <t>261111145420775</t>
  </si>
  <si>
    <t>261111145496086</t>
  </si>
  <si>
    <t>Жами</t>
  </si>
  <si>
    <t>Электрон кооперацион дўкон</t>
  </si>
  <si>
    <t>31.01.12.110-00002 - Офис столи</t>
  </si>
  <si>
    <t>31.01.11.150-00006 - Офис креслоси</t>
  </si>
  <si>
    <t>31.01.11.150-00001 - Металл каркасли стул</t>
  </si>
  <si>
    <t>2026 йилнинг 3 чорагида Ўзбекистон Республикаси Олий суди томонидан асосий воситалар харид қилиш учун ўтказилган танловлар (тендерлар) ва амалга оширилган давлат харидлари тўғрисидаги 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</si>
</sst>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_₽"/>
    <numFmt numFmtId="165" formatCode="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80"/>
      <name val="Times New Roman"/>
      <family val="1"/>
      <charset val="204"/>
    </font>
    <font>
      <b/>
      <sz val="12"/>
      <color rgb="FF000080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0" fillId="0" borderId="11" xfId="0" applyBorder="1"/>
    <xf numFmtId="164" fontId="0" fillId="2" borderId="0" xfId="0" applyNumberFormat="1" applyFill="1"/>
    <xf numFmtId="164" fontId="0" fillId="0" borderId="0" xfId="0" applyNumberFormat="1"/>
    <xf numFmtId="164" fontId="2" fillId="2" borderId="9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0" fillId="0" borderId="7" xfId="0" applyNumberFormat="1" applyFont="1" applyFill="1" applyBorder="1" applyAlignment="1">
      <alignment horizontal="center" vertical="center" wrapText="1"/>
    </xf>
    <xf numFmtId="164" fontId="0" fillId="0" borderId="12" xfId="0" applyNumberFormat="1" applyFill="1" applyBorder="1" applyAlignment="1">
      <alignment horizontal="center" vertical="center" wrapText="1"/>
    </xf>
    <xf numFmtId="164" fontId="9" fillId="0" borderId="12" xfId="0" applyNumberFormat="1" applyFont="1" applyFill="1" applyBorder="1" applyAlignment="1">
      <alignment horizontal="right" vertical="center"/>
    </xf>
    <xf numFmtId="164" fontId="0" fillId="0" borderId="0" xfId="0" applyNumberFormat="1" applyFill="1"/>
    <xf numFmtId="0" fontId="1" fillId="0" borderId="12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65" fontId="1" fillId="0" borderId="13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3" fontId="11" fillId="0" borderId="15" xfId="0" applyNumberFormat="1" applyFont="1" applyBorder="1" applyAlignment="1">
      <alignment horizontal="center" vertical="center" wrapText="1"/>
    </xf>
    <xf numFmtId="1" fontId="11" fillId="0" borderId="14" xfId="0" applyNumberFormat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0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zoomScale="85" zoomScaleNormal="85" workbookViewId="0">
      <selection activeCell="A2" sqref="A2:L3"/>
    </sheetView>
  </sheetViews>
  <sheetFormatPr defaultRowHeight="15" x14ac:dyDescent="0.25"/>
  <cols>
    <col min="1" max="1" width="9.42578125" customWidth="1"/>
    <col min="2" max="2" width="20.28515625" customWidth="1"/>
    <col min="3" max="3" width="40" style="2" customWidth="1"/>
    <col min="4" max="4" width="34.140625" customWidth="1"/>
    <col min="5" max="5" width="18.5703125" customWidth="1"/>
    <col min="6" max="6" width="19.7109375" customWidth="1"/>
    <col min="7" max="7" width="30.5703125" customWidth="1"/>
    <col min="8" max="8" width="27.7109375" customWidth="1"/>
    <col min="9" max="9" width="35.85546875" customWidth="1"/>
    <col min="10" max="10" width="25.140625" customWidth="1"/>
    <col min="11" max="11" width="22.7109375" style="6" customWidth="1"/>
    <col min="12" max="12" width="24.85546875" style="6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5"/>
      <c r="L1" s="7" t="s">
        <v>0</v>
      </c>
    </row>
    <row r="2" spans="1:13" ht="45" customHeight="1" x14ac:dyDescent="0.25">
      <c r="A2" s="31" t="s">
        <v>116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4"/>
    </row>
    <row r="3" spans="1:13" ht="15.7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3"/>
    </row>
    <row r="4" spans="1:13" ht="15.75" x14ac:dyDescent="0.2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8"/>
    </row>
    <row r="5" spans="1:13" ht="24.75" customHeight="1" x14ac:dyDescent="0.25">
      <c r="A5" s="34" t="s">
        <v>2</v>
      </c>
      <c r="B5" s="34" t="s">
        <v>3</v>
      </c>
      <c r="C5" s="34" t="s">
        <v>4</v>
      </c>
      <c r="D5" s="34" t="s">
        <v>5</v>
      </c>
      <c r="E5" s="34" t="s">
        <v>6</v>
      </c>
      <c r="F5" s="34" t="s">
        <v>7</v>
      </c>
      <c r="G5" s="39" t="s">
        <v>8</v>
      </c>
      <c r="H5" s="40"/>
      <c r="I5" s="34" t="s">
        <v>9</v>
      </c>
      <c r="J5" s="34" t="s">
        <v>10</v>
      </c>
      <c r="K5" s="41" t="s">
        <v>11</v>
      </c>
      <c r="L5" s="41" t="s">
        <v>12</v>
      </c>
    </row>
    <row r="6" spans="1:13" ht="57.75" customHeight="1" x14ac:dyDescent="0.25">
      <c r="A6" s="35"/>
      <c r="B6" s="36"/>
      <c r="C6" s="35"/>
      <c r="D6" s="35"/>
      <c r="E6" s="35"/>
      <c r="F6" s="35"/>
      <c r="G6" s="3" t="s">
        <v>13</v>
      </c>
      <c r="H6" s="3" t="s">
        <v>14</v>
      </c>
      <c r="I6" s="35"/>
      <c r="J6" s="35"/>
      <c r="K6" s="42"/>
      <c r="L6" s="43"/>
    </row>
    <row r="7" spans="1:13" ht="30" x14ac:dyDescent="0.25">
      <c r="A7" s="22">
        <v>1</v>
      </c>
      <c r="B7" s="8" t="s">
        <v>15</v>
      </c>
      <c r="C7" s="8" t="s">
        <v>16</v>
      </c>
      <c r="D7" s="9" t="s">
        <v>17</v>
      </c>
      <c r="E7" s="9" t="s">
        <v>18</v>
      </c>
      <c r="F7" s="9">
        <v>261110085472596</v>
      </c>
      <c r="G7" s="9" t="s">
        <v>19</v>
      </c>
      <c r="H7" s="9">
        <v>51805065450045</v>
      </c>
      <c r="I7" s="9" t="s">
        <v>20</v>
      </c>
      <c r="J7" s="9">
        <v>1</v>
      </c>
      <c r="K7" s="10">
        <v>13999000</v>
      </c>
      <c r="L7" s="17">
        <v>13999000</v>
      </c>
    </row>
    <row r="8" spans="1:13" ht="60" x14ac:dyDescent="0.25">
      <c r="A8" s="21">
        <v>2</v>
      </c>
      <c r="B8" s="11" t="s">
        <v>15</v>
      </c>
      <c r="C8" s="12" t="s">
        <v>21</v>
      </c>
      <c r="D8" s="11" t="s">
        <v>22</v>
      </c>
      <c r="E8" s="11" t="s">
        <v>23</v>
      </c>
      <c r="F8" s="11" t="s">
        <v>24</v>
      </c>
      <c r="G8" s="11" t="s">
        <v>25</v>
      </c>
      <c r="H8" s="11">
        <v>309285747</v>
      </c>
      <c r="I8" s="11" t="s">
        <v>27</v>
      </c>
      <c r="J8" s="11">
        <v>1</v>
      </c>
      <c r="K8" s="13">
        <v>12000000</v>
      </c>
      <c r="L8" s="18">
        <v>12000000</v>
      </c>
    </row>
    <row r="9" spans="1:13" ht="30" x14ac:dyDescent="0.25">
      <c r="A9" s="21">
        <v>3</v>
      </c>
      <c r="B9" s="11" t="s">
        <v>15</v>
      </c>
      <c r="C9" s="12" t="s">
        <v>28</v>
      </c>
      <c r="D9" s="11" t="s">
        <v>17</v>
      </c>
      <c r="E9" s="11" t="s">
        <v>18</v>
      </c>
      <c r="F9" s="11" t="s">
        <v>29</v>
      </c>
      <c r="G9" s="11" t="s">
        <v>30</v>
      </c>
      <c r="H9" s="11" t="s">
        <v>31</v>
      </c>
      <c r="I9" s="11" t="s">
        <v>32</v>
      </c>
      <c r="J9" s="11">
        <v>1</v>
      </c>
      <c r="K9" s="13">
        <v>16488000</v>
      </c>
      <c r="L9" s="18">
        <v>16488000</v>
      </c>
    </row>
    <row r="10" spans="1:13" ht="30" x14ac:dyDescent="0.25">
      <c r="A10" s="22">
        <v>4</v>
      </c>
      <c r="B10" s="11" t="s">
        <v>15</v>
      </c>
      <c r="C10" s="12" t="s">
        <v>33</v>
      </c>
      <c r="D10" s="11" t="s">
        <v>17</v>
      </c>
      <c r="E10" s="11" t="s">
        <v>18</v>
      </c>
      <c r="F10" s="11" t="s">
        <v>34</v>
      </c>
      <c r="G10" s="11" t="s">
        <v>35</v>
      </c>
      <c r="H10" s="11" t="s">
        <v>36</v>
      </c>
      <c r="I10" s="11" t="s">
        <v>27</v>
      </c>
      <c r="J10" s="11">
        <v>1</v>
      </c>
      <c r="K10" s="13">
        <v>20844000</v>
      </c>
      <c r="L10" s="18">
        <v>20844000</v>
      </c>
    </row>
    <row r="11" spans="1:13" ht="30" x14ac:dyDescent="0.25">
      <c r="A11" s="21">
        <v>5</v>
      </c>
      <c r="B11" s="11" t="s">
        <v>15</v>
      </c>
      <c r="C11" s="12" t="s">
        <v>37</v>
      </c>
      <c r="D11" s="11" t="s">
        <v>17</v>
      </c>
      <c r="E11" s="11" t="s">
        <v>18</v>
      </c>
      <c r="F11" s="11" t="s">
        <v>38</v>
      </c>
      <c r="G11" s="11" t="s">
        <v>39</v>
      </c>
      <c r="H11" s="11" t="s">
        <v>40</v>
      </c>
      <c r="I11" s="11" t="s">
        <v>27</v>
      </c>
      <c r="J11" s="11">
        <v>1</v>
      </c>
      <c r="K11" s="13">
        <v>11120000</v>
      </c>
      <c r="L11" s="18">
        <v>11120000</v>
      </c>
    </row>
    <row r="12" spans="1:13" x14ac:dyDescent="0.25">
      <c r="A12" s="21">
        <v>6</v>
      </c>
      <c r="B12" s="11" t="s">
        <v>15</v>
      </c>
      <c r="C12" s="12" t="s">
        <v>41</v>
      </c>
      <c r="D12" s="11" t="s">
        <v>17</v>
      </c>
      <c r="E12" s="11" t="s">
        <v>42</v>
      </c>
      <c r="F12" s="11" t="s">
        <v>43</v>
      </c>
      <c r="G12" s="11" t="s">
        <v>44</v>
      </c>
      <c r="H12" s="11" t="s">
        <v>45</v>
      </c>
      <c r="I12" s="11" t="s">
        <v>27</v>
      </c>
      <c r="J12" s="11">
        <v>1</v>
      </c>
      <c r="K12" s="14">
        <v>30000000</v>
      </c>
      <c r="L12" s="18">
        <v>30000000</v>
      </c>
    </row>
    <row r="13" spans="1:13" ht="30" x14ac:dyDescent="0.25">
      <c r="A13" s="22">
        <v>7</v>
      </c>
      <c r="B13" s="11" t="s">
        <v>15</v>
      </c>
      <c r="C13" s="12" t="s">
        <v>46</v>
      </c>
      <c r="D13" s="11" t="s">
        <v>17</v>
      </c>
      <c r="E13" s="11" t="s">
        <v>47</v>
      </c>
      <c r="F13" s="11" t="s">
        <v>48</v>
      </c>
      <c r="G13" s="11" t="s">
        <v>49</v>
      </c>
      <c r="H13" s="11" t="s">
        <v>50</v>
      </c>
      <c r="I13" s="11" t="s">
        <v>27</v>
      </c>
      <c r="J13" s="11">
        <v>1</v>
      </c>
      <c r="K13" s="13">
        <v>259200000</v>
      </c>
      <c r="L13" s="18">
        <v>259200000</v>
      </c>
    </row>
    <row r="14" spans="1:13" ht="30" x14ac:dyDescent="0.25">
      <c r="A14" s="21">
        <v>8</v>
      </c>
      <c r="B14" s="11" t="s">
        <v>15</v>
      </c>
      <c r="C14" s="12" t="s">
        <v>33</v>
      </c>
      <c r="D14" s="11" t="s">
        <v>17</v>
      </c>
      <c r="E14" s="11" t="s">
        <v>18</v>
      </c>
      <c r="F14" s="11" t="s">
        <v>51</v>
      </c>
      <c r="G14" s="11" t="s">
        <v>52</v>
      </c>
      <c r="H14" s="11" t="s">
        <v>53</v>
      </c>
      <c r="I14" s="11" t="s">
        <v>27</v>
      </c>
      <c r="J14" s="11">
        <v>1</v>
      </c>
      <c r="K14" s="13">
        <v>11985000</v>
      </c>
      <c r="L14" s="18">
        <v>11985000</v>
      </c>
    </row>
    <row r="15" spans="1:13" ht="30" x14ac:dyDescent="0.25">
      <c r="A15" s="21">
        <v>9</v>
      </c>
      <c r="B15" s="11" t="s">
        <v>15</v>
      </c>
      <c r="C15" s="12" t="s">
        <v>54</v>
      </c>
      <c r="D15" s="11" t="s">
        <v>17</v>
      </c>
      <c r="E15" s="11" t="s">
        <v>18</v>
      </c>
      <c r="F15" s="11" t="s">
        <v>55</v>
      </c>
      <c r="G15" s="11" t="s">
        <v>56</v>
      </c>
      <c r="H15" s="11" t="s">
        <v>57</v>
      </c>
      <c r="I15" s="11" t="s">
        <v>27</v>
      </c>
      <c r="J15" s="11">
        <v>1</v>
      </c>
      <c r="K15" s="13">
        <v>3400000</v>
      </c>
      <c r="L15" s="18">
        <v>3400000</v>
      </c>
    </row>
    <row r="16" spans="1:13" ht="30.75" thickBot="1" x14ac:dyDescent="0.3">
      <c r="A16" s="22">
        <v>10</v>
      </c>
      <c r="B16" s="11" t="s">
        <v>15</v>
      </c>
      <c r="C16" s="12" t="s">
        <v>28</v>
      </c>
      <c r="D16" s="11" t="s">
        <v>17</v>
      </c>
      <c r="E16" s="11" t="s">
        <v>18</v>
      </c>
      <c r="F16" s="11" t="s">
        <v>58</v>
      </c>
      <c r="G16" s="11" t="s">
        <v>59</v>
      </c>
      <c r="H16" s="11" t="s">
        <v>60</v>
      </c>
      <c r="I16" s="11" t="s">
        <v>27</v>
      </c>
      <c r="J16" s="11">
        <v>2</v>
      </c>
      <c r="K16" s="13">
        <v>13718000.01</v>
      </c>
      <c r="L16" s="18">
        <v>27436000.02</v>
      </c>
    </row>
    <row r="17" spans="1:12" ht="45" customHeight="1" thickBot="1" x14ac:dyDescent="0.3">
      <c r="A17" s="21">
        <v>11</v>
      </c>
      <c r="B17" s="21" t="s">
        <v>15</v>
      </c>
      <c r="C17" s="29" t="s">
        <v>113</v>
      </c>
      <c r="D17" s="21" t="s">
        <v>17</v>
      </c>
      <c r="E17" s="28" t="s">
        <v>112</v>
      </c>
      <c r="F17" s="23">
        <v>26310166170996</v>
      </c>
      <c r="G17" s="24" t="s">
        <v>44</v>
      </c>
      <c r="H17" s="25" t="s">
        <v>45</v>
      </c>
      <c r="I17" s="21" t="s">
        <v>32</v>
      </c>
      <c r="J17" s="21">
        <v>1</v>
      </c>
      <c r="K17" s="26">
        <v>60600000</v>
      </c>
      <c r="L17" s="26">
        <v>60600000</v>
      </c>
    </row>
    <row r="18" spans="1:12" ht="45" customHeight="1" thickBot="1" x14ac:dyDescent="0.3">
      <c r="A18" s="21">
        <v>12</v>
      </c>
      <c r="B18" s="21" t="s">
        <v>15</v>
      </c>
      <c r="C18" s="29" t="s">
        <v>114</v>
      </c>
      <c r="D18" s="21" t="s">
        <v>17</v>
      </c>
      <c r="E18" s="28" t="s">
        <v>112</v>
      </c>
      <c r="F18" s="23">
        <v>26310166172294</v>
      </c>
      <c r="G18" s="24" t="s">
        <v>44</v>
      </c>
      <c r="H18" s="25" t="s">
        <v>45</v>
      </c>
      <c r="I18" s="21" t="s">
        <v>27</v>
      </c>
      <c r="J18" s="27">
        <v>2</v>
      </c>
      <c r="K18" s="26">
        <v>7900000</v>
      </c>
      <c r="L18" s="26">
        <v>15800000</v>
      </c>
    </row>
    <row r="19" spans="1:12" ht="46.5" customHeight="1" thickBot="1" x14ac:dyDescent="0.3">
      <c r="A19" s="22">
        <v>13</v>
      </c>
      <c r="B19" s="21" t="s">
        <v>15</v>
      </c>
      <c r="C19" s="29" t="s">
        <v>115</v>
      </c>
      <c r="D19" s="21" t="s">
        <v>17</v>
      </c>
      <c r="E19" s="28" t="s">
        <v>112</v>
      </c>
      <c r="F19" s="23">
        <v>26310166172293</v>
      </c>
      <c r="G19" s="24" t="s">
        <v>44</v>
      </c>
      <c r="H19" s="25" t="s">
        <v>45</v>
      </c>
      <c r="I19" s="21" t="s">
        <v>27</v>
      </c>
      <c r="J19" s="27">
        <v>4</v>
      </c>
      <c r="K19" s="26">
        <v>1800000</v>
      </c>
      <c r="L19" s="26">
        <v>7200000</v>
      </c>
    </row>
    <row r="20" spans="1:12" ht="15.75" thickBot="1" x14ac:dyDescent="0.3">
      <c r="A20" s="21">
        <v>14</v>
      </c>
      <c r="B20" s="11" t="s">
        <v>15</v>
      </c>
      <c r="C20" s="12" t="s">
        <v>61</v>
      </c>
      <c r="D20" s="11" t="s">
        <v>17</v>
      </c>
      <c r="E20" s="11" t="s">
        <v>42</v>
      </c>
      <c r="F20" s="11" t="s">
        <v>62</v>
      </c>
      <c r="G20" s="11" t="s">
        <v>44</v>
      </c>
      <c r="H20" s="11" t="s">
        <v>45</v>
      </c>
      <c r="I20" s="11" t="s">
        <v>27</v>
      </c>
      <c r="J20" s="11">
        <v>1</v>
      </c>
      <c r="K20" s="13">
        <v>15940000</v>
      </c>
      <c r="L20" s="18">
        <v>15940000</v>
      </c>
    </row>
    <row r="21" spans="1:12" ht="30" x14ac:dyDescent="0.25">
      <c r="A21" s="21">
        <v>15</v>
      </c>
      <c r="B21" s="11" t="s">
        <v>15</v>
      </c>
      <c r="C21" s="12" t="s">
        <v>63</v>
      </c>
      <c r="D21" s="11" t="s">
        <v>17</v>
      </c>
      <c r="E21" s="11" t="s">
        <v>42</v>
      </c>
      <c r="F21" s="11" t="s">
        <v>64</v>
      </c>
      <c r="G21" s="11" t="s">
        <v>65</v>
      </c>
      <c r="H21" s="11" t="s">
        <v>66</v>
      </c>
      <c r="I21" s="11" t="s">
        <v>27</v>
      </c>
      <c r="J21" s="11">
        <v>1</v>
      </c>
      <c r="K21" s="13">
        <v>14411411</v>
      </c>
      <c r="L21" s="18">
        <v>14411411</v>
      </c>
    </row>
    <row r="22" spans="1:12" ht="30" x14ac:dyDescent="0.25">
      <c r="A22" s="22">
        <v>16</v>
      </c>
      <c r="B22" s="11" t="s">
        <v>15</v>
      </c>
      <c r="C22" s="12" t="s">
        <v>67</v>
      </c>
      <c r="D22" s="11" t="s">
        <v>17</v>
      </c>
      <c r="E22" s="11" t="s">
        <v>42</v>
      </c>
      <c r="F22" s="11" t="s">
        <v>68</v>
      </c>
      <c r="G22" s="11" t="s">
        <v>65</v>
      </c>
      <c r="H22" s="11" t="s">
        <v>66</v>
      </c>
      <c r="I22" s="11" t="s">
        <v>27</v>
      </c>
      <c r="J22" s="11">
        <v>1</v>
      </c>
      <c r="K22" s="13">
        <v>1411411</v>
      </c>
      <c r="L22" s="18">
        <v>1411411</v>
      </c>
    </row>
    <row r="23" spans="1:12" ht="60" x14ac:dyDescent="0.25">
      <c r="A23" s="21">
        <v>17</v>
      </c>
      <c r="B23" s="11" t="s">
        <v>15</v>
      </c>
      <c r="C23" s="12" t="s">
        <v>69</v>
      </c>
      <c r="D23" s="11" t="s">
        <v>17</v>
      </c>
      <c r="E23" s="11" t="s">
        <v>23</v>
      </c>
      <c r="F23" s="11" t="s">
        <v>70</v>
      </c>
      <c r="G23" s="11" t="s">
        <v>25</v>
      </c>
      <c r="H23" s="11" t="s">
        <v>26</v>
      </c>
      <c r="I23" s="11" t="s">
        <v>27</v>
      </c>
      <c r="J23" s="11">
        <v>1</v>
      </c>
      <c r="K23" s="13">
        <v>18000000</v>
      </c>
      <c r="L23" s="18">
        <v>18000000</v>
      </c>
    </row>
    <row r="24" spans="1:12" ht="60" x14ac:dyDescent="0.25">
      <c r="A24" s="21">
        <v>18</v>
      </c>
      <c r="B24" s="11" t="s">
        <v>15</v>
      </c>
      <c r="C24" s="12" t="s">
        <v>71</v>
      </c>
      <c r="D24" s="11" t="s">
        <v>17</v>
      </c>
      <c r="E24" s="11" t="s">
        <v>23</v>
      </c>
      <c r="F24" s="11" t="s">
        <v>72</v>
      </c>
      <c r="G24" s="11" t="s">
        <v>73</v>
      </c>
      <c r="H24" s="11" t="s">
        <v>74</v>
      </c>
      <c r="I24" s="11" t="s">
        <v>27</v>
      </c>
      <c r="J24" s="11">
        <v>5</v>
      </c>
      <c r="K24" s="13">
        <v>6490000</v>
      </c>
      <c r="L24" s="18">
        <v>32450000</v>
      </c>
    </row>
    <row r="25" spans="1:12" ht="30" x14ac:dyDescent="0.25">
      <c r="A25" s="22">
        <v>19</v>
      </c>
      <c r="B25" s="11" t="s">
        <v>15</v>
      </c>
      <c r="C25" s="12" t="s">
        <v>75</v>
      </c>
      <c r="D25" s="11" t="s">
        <v>76</v>
      </c>
      <c r="E25" s="11" t="s">
        <v>18</v>
      </c>
      <c r="F25" s="11" t="s">
        <v>77</v>
      </c>
      <c r="G25" s="11" t="s">
        <v>78</v>
      </c>
      <c r="H25" s="11" t="s">
        <v>79</v>
      </c>
      <c r="I25" s="11" t="s">
        <v>27</v>
      </c>
      <c r="J25" s="11">
        <v>1</v>
      </c>
      <c r="K25" s="13">
        <v>14800000</v>
      </c>
      <c r="L25" s="18">
        <v>14800000</v>
      </c>
    </row>
    <row r="26" spans="1:12" x14ac:dyDescent="0.25">
      <c r="A26" s="21">
        <v>20</v>
      </c>
      <c r="B26" s="11" t="s">
        <v>15</v>
      </c>
      <c r="C26" s="12" t="s">
        <v>80</v>
      </c>
      <c r="D26" s="11" t="s">
        <v>76</v>
      </c>
      <c r="E26" s="11" t="s">
        <v>42</v>
      </c>
      <c r="F26" s="11" t="s">
        <v>81</v>
      </c>
      <c r="G26" s="11" t="s">
        <v>44</v>
      </c>
      <c r="H26" s="11" t="s">
        <v>45</v>
      </c>
      <c r="I26" s="11" t="s">
        <v>27</v>
      </c>
      <c r="J26" s="11">
        <v>1</v>
      </c>
      <c r="K26" s="13">
        <v>38880000</v>
      </c>
      <c r="L26" s="18">
        <v>38880000</v>
      </c>
    </row>
    <row r="27" spans="1:12" ht="30" x14ac:dyDescent="0.25">
      <c r="A27" s="21">
        <v>21</v>
      </c>
      <c r="B27" s="11" t="s">
        <v>15</v>
      </c>
      <c r="C27" s="12" t="s">
        <v>82</v>
      </c>
      <c r="D27" s="11" t="s">
        <v>17</v>
      </c>
      <c r="E27" s="11" t="s">
        <v>18</v>
      </c>
      <c r="F27" s="11" t="s">
        <v>83</v>
      </c>
      <c r="G27" s="11" t="s">
        <v>39</v>
      </c>
      <c r="H27" s="11" t="s">
        <v>40</v>
      </c>
      <c r="I27" s="11" t="s">
        <v>27</v>
      </c>
      <c r="J27" s="11">
        <v>2</v>
      </c>
      <c r="K27" s="13">
        <v>18820000</v>
      </c>
      <c r="L27" s="18">
        <v>37640000</v>
      </c>
    </row>
    <row r="28" spans="1:12" ht="30" x14ac:dyDescent="0.25">
      <c r="A28" s="22">
        <v>22</v>
      </c>
      <c r="B28" s="11" t="s">
        <v>15</v>
      </c>
      <c r="C28" s="12" t="s">
        <v>84</v>
      </c>
      <c r="D28" s="11" t="s">
        <v>17</v>
      </c>
      <c r="E28" s="11" t="s">
        <v>18</v>
      </c>
      <c r="F28" s="11" t="s">
        <v>85</v>
      </c>
      <c r="G28" s="11" t="s">
        <v>39</v>
      </c>
      <c r="H28" s="11" t="s">
        <v>40</v>
      </c>
      <c r="I28" s="11" t="s">
        <v>27</v>
      </c>
      <c r="J28" s="11">
        <v>1</v>
      </c>
      <c r="K28" s="13">
        <v>8190000</v>
      </c>
      <c r="L28" s="18">
        <v>8190000</v>
      </c>
    </row>
    <row r="29" spans="1:12" ht="45" x14ac:dyDescent="0.25">
      <c r="A29" s="21">
        <v>23</v>
      </c>
      <c r="B29" s="11" t="s">
        <v>15</v>
      </c>
      <c r="C29" s="12" t="s">
        <v>86</v>
      </c>
      <c r="D29" s="11" t="s">
        <v>17</v>
      </c>
      <c r="E29" s="11" t="s">
        <v>18</v>
      </c>
      <c r="F29" s="11" t="s">
        <v>87</v>
      </c>
      <c r="G29" s="11" t="s">
        <v>88</v>
      </c>
      <c r="H29" s="11" t="s">
        <v>89</v>
      </c>
      <c r="I29" s="11" t="s">
        <v>27</v>
      </c>
      <c r="J29" s="11">
        <v>1</v>
      </c>
      <c r="K29" s="13">
        <v>56450000</v>
      </c>
      <c r="L29" s="18">
        <v>56450000</v>
      </c>
    </row>
    <row r="30" spans="1:12" ht="30" x14ac:dyDescent="0.25">
      <c r="A30" s="21">
        <v>24</v>
      </c>
      <c r="B30" s="11" t="s">
        <v>15</v>
      </c>
      <c r="C30" s="12" t="s">
        <v>90</v>
      </c>
      <c r="D30" s="11" t="s">
        <v>17</v>
      </c>
      <c r="E30" s="11" t="s">
        <v>42</v>
      </c>
      <c r="F30" s="11" t="s">
        <v>91</v>
      </c>
      <c r="G30" s="11" t="s">
        <v>65</v>
      </c>
      <c r="H30" s="11" t="s">
        <v>66</v>
      </c>
      <c r="I30" s="11" t="s">
        <v>27</v>
      </c>
      <c r="J30" s="11">
        <v>1</v>
      </c>
      <c r="K30" s="13">
        <v>9119119</v>
      </c>
      <c r="L30" s="18">
        <v>9119119</v>
      </c>
    </row>
    <row r="31" spans="1:12" ht="30" x14ac:dyDescent="0.25">
      <c r="A31" s="22">
        <v>25</v>
      </c>
      <c r="B31" s="11" t="s">
        <v>15</v>
      </c>
      <c r="C31" s="12" t="s">
        <v>92</v>
      </c>
      <c r="D31" s="11" t="s">
        <v>76</v>
      </c>
      <c r="E31" s="11" t="s">
        <v>42</v>
      </c>
      <c r="F31" s="11" t="s">
        <v>93</v>
      </c>
      <c r="G31" s="11" t="s">
        <v>65</v>
      </c>
      <c r="H31" s="11" t="s">
        <v>66</v>
      </c>
      <c r="I31" s="11" t="s">
        <v>27</v>
      </c>
      <c r="J31" s="11">
        <v>2</v>
      </c>
      <c r="K31" s="13">
        <v>3833833</v>
      </c>
      <c r="L31" s="18">
        <v>7667666</v>
      </c>
    </row>
    <row r="32" spans="1:12" ht="45" x14ac:dyDescent="0.25">
      <c r="A32" s="21">
        <v>26</v>
      </c>
      <c r="B32" s="11" t="s">
        <v>15</v>
      </c>
      <c r="C32" s="12" t="s">
        <v>94</v>
      </c>
      <c r="D32" s="11" t="s">
        <v>17</v>
      </c>
      <c r="E32" s="11" t="s">
        <v>18</v>
      </c>
      <c r="F32" s="11" t="s">
        <v>95</v>
      </c>
      <c r="G32" s="11" t="s">
        <v>96</v>
      </c>
      <c r="H32" s="11" t="s">
        <v>97</v>
      </c>
      <c r="I32" s="11" t="s">
        <v>20</v>
      </c>
      <c r="J32" s="11">
        <v>1</v>
      </c>
      <c r="K32" s="13">
        <v>4975000</v>
      </c>
      <c r="L32" s="18">
        <v>4975000</v>
      </c>
    </row>
    <row r="33" spans="1:12" ht="30" x14ac:dyDescent="0.25">
      <c r="A33" s="21">
        <v>27</v>
      </c>
      <c r="B33" s="11" t="s">
        <v>15</v>
      </c>
      <c r="C33" s="12" t="s">
        <v>33</v>
      </c>
      <c r="D33" s="11" t="s">
        <v>17</v>
      </c>
      <c r="E33" s="11" t="s">
        <v>18</v>
      </c>
      <c r="F33" s="11" t="s">
        <v>98</v>
      </c>
      <c r="G33" s="11" t="s">
        <v>99</v>
      </c>
      <c r="H33" s="11" t="s">
        <v>100</v>
      </c>
      <c r="I33" s="11" t="s">
        <v>27</v>
      </c>
      <c r="J33" s="11">
        <v>1</v>
      </c>
      <c r="K33" s="13">
        <v>26880000</v>
      </c>
      <c r="L33" s="18">
        <v>26880000</v>
      </c>
    </row>
    <row r="34" spans="1:12" ht="45" x14ac:dyDescent="0.25">
      <c r="A34" s="22">
        <v>28</v>
      </c>
      <c r="B34" s="11" t="s">
        <v>15</v>
      </c>
      <c r="C34" s="12" t="s">
        <v>86</v>
      </c>
      <c r="D34" s="11" t="s">
        <v>17</v>
      </c>
      <c r="E34" s="11" t="s">
        <v>18</v>
      </c>
      <c r="F34" s="11" t="s">
        <v>101</v>
      </c>
      <c r="G34" s="11" t="s">
        <v>59</v>
      </c>
      <c r="H34" s="11" t="s">
        <v>60</v>
      </c>
      <c r="I34" s="11" t="s">
        <v>27</v>
      </c>
      <c r="J34" s="11">
        <v>1</v>
      </c>
      <c r="K34" s="13">
        <v>28310000.010000002</v>
      </c>
      <c r="L34" s="18">
        <v>28310000.010000002</v>
      </c>
    </row>
    <row r="35" spans="1:12" x14ac:dyDescent="0.25">
      <c r="A35" s="21">
        <v>29</v>
      </c>
      <c r="B35" s="11" t="s">
        <v>15</v>
      </c>
      <c r="C35" s="12" t="s">
        <v>102</v>
      </c>
      <c r="D35" s="11" t="s">
        <v>17</v>
      </c>
      <c r="E35" s="11" t="s">
        <v>42</v>
      </c>
      <c r="F35" s="11" t="s">
        <v>103</v>
      </c>
      <c r="G35" s="11" t="s">
        <v>65</v>
      </c>
      <c r="H35" s="11" t="s">
        <v>66</v>
      </c>
      <c r="I35" s="11" t="s">
        <v>27</v>
      </c>
      <c r="J35" s="11">
        <v>2</v>
      </c>
      <c r="K35" s="13">
        <v>1411411</v>
      </c>
      <c r="L35" s="18">
        <v>2822822</v>
      </c>
    </row>
    <row r="36" spans="1:12" ht="30" x14ac:dyDescent="0.25">
      <c r="A36" s="21">
        <v>30</v>
      </c>
      <c r="B36" s="11" t="s">
        <v>15</v>
      </c>
      <c r="C36" s="12" t="s">
        <v>104</v>
      </c>
      <c r="D36" s="11" t="s">
        <v>17</v>
      </c>
      <c r="E36" s="11" t="s">
        <v>18</v>
      </c>
      <c r="F36" s="11" t="s">
        <v>105</v>
      </c>
      <c r="G36" s="11" t="s">
        <v>106</v>
      </c>
      <c r="H36" s="11" t="s">
        <v>107</v>
      </c>
      <c r="I36" s="11" t="s">
        <v>27</v>
      </c>
      <c r="J36" s="11">
        <v>1</v>
      </c>
      <c r="K36" s="13">
        <v>6350000</v>
      </c>
      <c r="L36" s="18">
        <v>6350000</v>
      </c>
    </row>
    <row r="37" spans="1:12" x14ac:dyDescent="0.25">
      <c r="A37" s="22">
        <v>31</v>
      </c>
      <c r="B37" s="11" t="s">
        <v>15</v>
      </c>
      <c r="C37" s="12" t="s">
        <v>108</v>
      </c>
      <c r="D37" s="11" t="s">
        <v>17</v>
      </c>
      <c r="E37" s="11" t="s">
        <v>42</v>
      </c>
      <c r="F37" s="11" t="s">
        <v>109</v>
      </c>
      <c r="G37" s="11" t="s">
        <v>44</v>
      </c>
      <c r="H37" s="11" t="s">
        <v>45</v>
      </c>
      <c r="I37" s="11" t="s">
        <v>27</v>
      </c>
      <c r="J37" s="11">
        <v>1</v>
      </c>
      <c r="K37" s="13">
        <v>5840000</v>
      </c>
      <c r="L37" s="18">
        <v>5840000</v>
      </c>
    </row>
    <row r="38" spans="1:12" ht="30" x14ac:dyDescent="0.25">
      <c r="A38" s="21">
        <v>32</v>
      </c>
      <c r="B38" s="11" t="s">
        <v>15</v>
      </c>
      <c r="C38" s="12" t="s">
        <v>67</v>
      </c>
      <c r="D38" s="11" t="s">
        <v>17</v>
      </c>
      <c r="E38" s="11" t="s">
        <v>42</v>
      </c>
      <c r="F38" s="11" t="s">
        <v>110</v>
      </c>
      <c r="G38" s="11" t="s">
        <v>65</v>
      </c>
      <c r="H38" s="11" t="s">
        <v>66</v>
      </c>
      <c r="I38" s="11" t="s">
        <v>27</v>
      </c>
      <c r="J38" s="11">
        <v>1</v>
      </c>
      <c r="K38" s="13">
        <v>1811811</v>
      </c>
      <c r="L38" s="18">
        <v>1811811</v>
      </c>
    </row>
    <row r="39" spans="1:12" ht="15.75" x14ac:dyDescent="0.25">
      <c r="A39" s="30" t="s">
        <v>111</v>
      </c>
      <c r="B39" s="30"/>
      <c r="C39" s="30"/>
      <c r="D39" s="30"/>
      <c r="E39" s="15"/>
      <c r="F39" s="15"/>
      <c r="G39" s="15"/>
      <c r="H39" s="15"/>
      <c r="I39" s="15"/>
      <c r="J39" s="15"/>
      <c r="K39" s="16"/>
      <c r="L39" s="19">
        <f>SUM(L7:L38)</f>
        <v>822021240.02999997</v>
      </c>
    </row>
    <row r="40" spans="1:12" x14ac:dyDescent="0.25">
      <c r="L40" s="20"/>
    </row>
  </sheetData>
  <mergeCells count="14">
    <mergeCell ref="A39:D39"/>
    <mergeCell ref="A2:L3"/>
    <mergeCell ref="A5:A6"/>
    <mergeCell ref="B5:B6"/>
    <mergeCell ref="C5:C6"/>
    <mergeCell ref="F5:F6"/>
    <mergeCell ref="A4:L4"/>
    <mergeCell ref="D5:D6"/>
    <mergeCell ref="E5:E6"/>
    <mergeCell ref="G5:H5"/>
    <mergeCell ref="I5:I6"/>
    <mergeCell ref="J5:J6"/>
    <mergeCell ref="K5:K6"/>
    <mergeCell ref="L5:L6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ImportRows</vt:lpstr>
      <vt:lpstr>OnDate</vt:lpstr>
      <vt:lpstr>OrganizationName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2026-10-23T10:14:05Z</dcterms:modified>
</cp:coreProperties>
</file>