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C:\Users\xudoynazar.bektoshev\Desktop\"/>
    </mc:Choice>
  </mc:AlternateContent>
  <bookViews>
    <workbookView xWindow="0" yWindow="0" windowWidth="28800" windowHeight="12435" tabRatio="790" activeTab="1"/>
  </bookViews>
  <sheets>
    <sheet name="2-илова" sheetId="11" r:id="rId1"/>
    <sheet name="2-илова (а)" sheetId="35" r:id="rId2"/>
    <sheet name="ГТК" sheetId="23" state="hidden" r:id="rId3"/>
  </sheets>
  <definedNames>
    <definedName name="_xlnm.Print_Area" localSheetId="0">'2-илова'!$A$1:$J$12</definedName>
    <definedName name="_xlnm.Print_Area" localSheetId="1">'2-илова (а)'!$A$2:$L$14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35" l="1"/>
  <c r="K12" i="35" l="1"/>
  <c r="J12" i="35"/>
  <c r="I12" i="35"/>
  <c r="H12" i="35"/>
  <c r="G12" i="35"/>
  <c r="F12" i="35"/>
  <c r="A9" i="23" l="1"/>
  <c r="A10" i="23" s="1"/>
  <c r="A11" i="23" s="1"/>
  <c r="A12" i="23" s="1"/>
  <c r="A13" i="23" s="1"/>
  <c r="A14" i="23" s="1"/>
  <c r="A15" i="23" s="1"/>
  <c r="A16" i="23" s="1"/>
  <c r="A17" i="23" s="1"/>
</calcChain>
</file>

<file path=xl/sharedStrings.xml><?xml version="1.0" encoding="utf-8"?>
<sst xmlns="http://schemas.openxmlformats.org/spreadsheetml/2006/main" count="55" uniqueCount="42">
  <si>
    <t>МАЪЛУМОТ</t>
  </si>
  <si>
    <t>Т/р</t>
  </si>
  <si>
    <t>Лойиҳа қуввати</t>
  </si>
  <si>
    <t>№</t>
  </si>
  <si>
    <t xml:space="preserve"> 20____ йилда 
Тадбиркорлик субъектларига берилган божхона имтиёзлар тўғрисида
МАЪЛУМОТ</t>
  </si>
  <si>
    <t>СТИР</t>
  </si>
  <si>
    <t>Жами имтиёз берилган сумма</t>
  </si>
  <si>
    <t>Тадбиркорлик субъекти номи</t>
  </si>
  <si>
    <t xml:space="preserve">Буюртмачи </t>
  </si>
  <si>
    <t>Пудратчи тўғрисида маълумотлар</t>
  </si>
  <si>
    <t>Пудратчи номи</t>
  </si>
  <si>
    <t>*Изоҳ: Молиялаштириш манбаси аниқ кўрсатилади. Молиялаштириш манбалари: Ўзбекистон Республикасининг Давлат бюджети, Давлат мақсадли жамғарма маблағлари, Ўзбекистон Республикаси Давлат бюджети таркибидаги бюджетларнинг қўшимча манбалари, бюджет ташкилотларининг бюджетдан ташқари жамғармалари маблағлари</t>
  </si>
  <si>
    <t>Лойиҳанинг номланиши</t>
  </si>
  <si>
    <t>Лойиҳани амалга ошириш даври</t>
  </si>
  <si>
    <t>Лойиҳани амалга ошириш қиймати 
(минг сўм)</t>
  </si>
  <si>
    <t>шундан ўзлаштирилган маблағлар 
(минг сўм)</t>
  </si>
  <si>
    <t>Лойиҳани молиялаш-тириш манбаси (бюджет/ бюджетдан ташқари маблағлар)</t>
  </si>
  <si>
    <t>1.</t>
  </si>
  <si>
    <t>Лойиҳа 
қуввати</t>
  </si>
  <si>
    <t xml:space="preserve">Бюджет жараёнининг очиқлигини таъминлаш мақсадида расмий веб-сайтларда маълумотларни жойлаштириш тартиби тўғрисидаги низомга </t>
  </si>
  <si>
    <t xml:space="preserve">2-ИЛОВА </t>
  </si>
  <si>
    <t>Лойиҳани 
амалга ошириш 
даври</t>
  </si>
  <si>
    <t>Корхона 
СТИРи</t>
  </si>
  <si>
    <t>Жами лойиҳани амалга ошириш қиймати 
(минг сўм)</t>
  </si>
  <si>
    <t>Шундан</t>
  </si>
  <si>
    <t xml:space="preserve">Шундан ўзлаштирилган маблағлар </t>
  </si>
  <si>
    <t>ҚМИ
(минг сўм)</t>
  </si>
  <si>
    <t>ЛСҲ
(минг сўм)</t>
  </si>
  <si>
    <t>Бошқа 
ҳаражатлар 
(минг сўм)</t>
  </si>
  <si>
    <t>ҚМИ 
(минг сўм)</t>
  </si>
  <si>
    <t>ЛСҲ ва Бошқа харажатлар (минг сўм)</t>
  </si>
  <si>
    <t>ЖАМИ</t>
  </si>
  <si>
    <t>-</t>
  </si>
  <si>
    <t>Лойиҳанинг 
номланиши</t>
  </si>
  <si>
    <t>Тошкент шаҳар ҳокимлиги "Ягона буюртмачи хизмати" инжиниринг компанияси</t>
  </si>
  <si>
    <r>
      <t xml:space="preserve">Ўзбекистон Республикаси Олий судининг суд зали ва мажлислар залини капитал таъмирлаш ишлари
 </t>
    </r>
    <r>
      <rPr>
        <b/>
        <sz val="11"/>
        <color theme="1"/>
        <rFont val="Times New Roman"/>
        <family val="1"/>
        <charset val="204"/>
      </rPr>
      <t>(5 фоизлик кафолат суммаси)</t>
    </r>
  </si>
  <si>
    <t>объект</t>
  </si>
  <si>
    <t>2022-2023</t>
  </si>
  <si>
    <t>бюджетдан ташқари маблағлар</t>
  </si>
  <si>
    <t>** Ўзбекистон Республикаси Олий судида 2025 йил II чорак якуни бўйича капитал қўйилмалар ҳисобидан амалга оширилаётган лойиҳалар мавжуд эмас.</t>
  </si>
  <si>
    <t>Ўзбекистон Республикаси Олий судида капитал қўйилмалар ҳисобидан амалга оширилаётган лойиҳаларнинг 
2025 йил III чорак якуни ижроси тўғрисидаги</t>
  </si>
  <si>
    <t>Ўзбекистон Республикаси Олий судида капитал таъмирлаш ҳисобидан амалга оширилаётган лойиҳаларнинг 
2025 йил III чорак якуни ижроси тўғрисидаги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</si>
</sst>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.000"/>
    <numFmt numFmtId="166" formatCode="#,##0.0"/>
  </numFmts>
  <fonts count="17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000080"/>
      <name val="Times New Roman"/>
      <family val="1"/>
      <charset val="204"/>
    </font>
    <font>
      <sz val="12"/>
      <color rgb="FF00008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3" fontId="3" fillId="0" borderId="0" xfId="0" applyNumberFormat="1" applyFont="1" applyFill="1" applyAlignment="1">
      <alignment horizontal="left" vertical="top" wrapText="1"/>
    </xf>
    <xf numFmtId="3" fontId="2" fillId="0" borderId="0" xfId="0" applyNumberFormat="1" applyFont="1" applyFill="1" applyAlignment="1">
      <alignment vertical="top" wrapText="1"/>
    </xf>
    <xf numFmtId="3" fontId="1" fillId="0" borderId="0" xfId="0" applyNumberFormat="1" applyFont="1" applyFill="1" applyAlignment="1">
      <alignment horizontal="center" vertical="top" wrapText="1"/>
    </xf>
    <xf numFmtId="3" fontId="2" fillId="0" borderId="0" xfId="0" applyNumberFormat="1" applyFont="1" applyFill="1" applyAlignment="1">
      <alignment vertical="center" wrapText="1"/>
    </xf>
    <xf numFmtId="0" fontId="4" fillId="0" borderId="0" xfId="0" applyFont="1"/>
    <xf numFmtId="3" fontId="5" fillId="0" borderId="0" xfId="0" applyNumberFormat="1" applyFont="1" applyFill="1" applyAlignment="1">
      <alignment vertical="center" wrapText="1"/>
    </xf>
    <xf numFmtId="0" fontId="10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left" vertical="center"/>
    </xf>
    <xf numFmtId="164" fontId="11" fillId="0" borderId="6" xfId="0" applyNumberFormat="1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3" fontId="13" fillId="0" borderId="0" xfId="0" applyNumberFormat="1" applyFont="1" applyFill="1" applyAlignment="1">
      <alignment horizontal="left" vertical="top" wrapText="1"/>
    </xf>
    <xf numFmtId="3" fontId="13" fillId="0" borderId="0" xfId="0" applyNumberFormat="1" applyFont="1" applyFill="1" applyAlignment="1">
      <alignment horizontal="center" vertical="top" wrapText="1"/>
    </xf>
    <xf numFmtId="3" fontId="3" fillId="0" borderId="0" xfId="0" applyNumberFormat="1" applyFont="1" applyFill="1" applyAlignment="1">
      <alignment horizontal="center" vertical="top" wrapText="1"/>
    </xf>
    <xf numFmtId="0" fontId="15" fillId="0" borderId="0" xfId="0" applyFont="1" applyFill="1" applyAlignment="1">
      <alignment horizontal="center" vertical="center"/>
    </xf>
    <xf numFmtId="0" fontId="4" fillId="0" borderId="0" xfId="0" applyFont="1" applyFill="1"/>
    <xf numFmtId="0" fontId="1" fillId="0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3" fontId="3" fillId="0" borderId="0" xfId="0" applyNumberFormat="1" applyFont="1" applyFill="1" applyAlignment="1">
      <alignment horizontal="center" vertical="top" wrapText="1"/>
    </xf>
    <xf numFmtId="166" fontId="6" fillId="2" borderId="1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/>
    <xf numFmtId="3" fontId="5" fillId="0" borderId="0" xfId="0" applyNumberFormat="1" applyFont="1" applyFill="1" applyAlignment="1">
      <alignment horizontal="left" vertical="center" wrapText="1"/>
    </xf>
    <xf numFmtId="0" fontId="4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219075</xdr:colOff>
      <xdr:row>0</xdr:row>
      <xdr:rowOff>0</xdr:rowOff>
    </xdr:from>
    <xdr:ext cx="3070653" cy="952500"/>
    <xdr:sp macro="" textlink="">
      <xdr:nvSpPr>
        <xdr:cNvPr id="2" name="Текст 3"/>
        <xdr:cNvSpPr txBox="1">
          <a:spLocks noChangeArrowheads="1"/>
        </xdr:cNvSpPr>
      </xdr:nvSpPr>
      <xdr:spPr bwMode="auto">
        <a:xfrm>
          <a:off x="4657725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t">
          <a:noAutofit/>
        </a:bodyPr>
        <a:lstStyle/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Бюджет жараёнининг очиқлигини таъминлаш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мақсадида расмий веб-сайтларда маълумотларни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жойлаштириш тартиби тўғрисида</a:t>
          </a:r>
          <a:b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низомга</a:t>
          </a:r>
        </a:p>
        <a:p>
          <a:pPr algn="ctr" rtl="0"/>
          <a:r>
            <a:rPr lang="ru-RU" sz="1200" b="0" i="0" baseline="0">
              <a:solidFill>
                <a:srgbClr val="FF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10-илова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zoomScaleNormal="100" zoomScaleSheetLayoutView="85" workbookViewId="0">
      <selection activeCell="A4" sqref="A4:J4"/>
    </sheetView>
  </sheetViews>
  <sheetFormatPr defaultColWidth="9.140625" defaultRowHeight="18.75" x14ac:dyDescent="0.25"/>
  <cols>
    <col min="1" max="1" width="5.85546875" style="1" customWidth="1"/>
    <col min="2" max="2" width="15.28515625" style="26" customWidth="1"/>
    <col min="3" max="3" width="21.5703125" style="26" customWidth="1"/>
    <col min="4" max="4" width="10" style="1" bestFit="1" customWidth="1"/>
    <col min="5" max="5" width="24.85546875" style="26" customWidth="1"/>
    <col min="6" max="6" width="20.5703125" style="26" customWidth="1"/>
    <col min="7" max="7" width="14.7109375" style="26" customWidth="1"/>
    <col min="8" max="8" width="20.7109375" style="26" bestFit="1" customWidth="1"/>
    <col min="9" max="9" width="20.5703125" style="26" customWidth="1"/>
    <col min="10" max="10" width="27.7109375" style="26" customWidth="1"/>
    <col min="11" max="12" width="18.140625" style="26" customWidth="1"/>
    <col min="13" max="13" width="16.7109375" style="1" customWidth="1"/>
    <col min="14" max="16" width="15.7109375" style="1" customWidth="1"/>
    <col min="17" max="20" width="18.7109375" style="1" customWidth="1"/>
    <col min="21" max="26" width="15.7109375" style="1" customWidth="1"/>
    <col min="27" max="16384" width="9.140625" style="1"/>
  </cols>
  <sheetData>
    <row r="1" spans="1:16" ht="40.5" customHeight="1" x14ac:dyDescent="0.25">
      <c r="A1" s="5"/>
      <c r="B1" s="5"/>
      <c r="C1" s="5"/>
      <c r="D1" s="5"/>
      <c r="E1" s="5"/>
      <c r="F1" s="5"/>
      <c r="G1" s="11"/>
      <c r="H1" s="38" t="s">
        <v>19</v>
      </c>
      <c r="I1" s="38"/>
      <c r="J1" s="38"/>
      <c r="K1" s="30"/>
      <c r="L1" s="30"/>
    </row>
    <row r="2" spans="1:16" s="15" customFormat="1" ht="24" customHeight="1" x14ac:dyDescent="0.25">
      <c r="A2" s="18"/>
      <c r="B2" s="19"/>
      <c r="C2" s="19"/>
      <c r="D2" s="19"/>
      <c r="E2" s="19"/>
      <c r="F2" s="19"/>
      <c r="G2" s="19"/>
      <c r="H2" s="19"/>
      <c r="I2" s="5"/>
      <c r="J2" s="20" t="s">
        <v>20</v>
      </c>
      <c r="K2" s="31"/>
      <c r="L2" s="31"/>
    </row>
    <row r="3" spans="1:16" ht="60" customHeight="1" x14ac:dyDescent="0.25">
      <c r="A3" s="32" t="s">
        <v>40</v>
      </c>
      <c r="B3" s="32"/>
      <c r="C3" s="32"/>
      <c r="D3" s="32"/>
      <c r="E3" s="32"/>
      <c r="F3" s="32"/>
      <c r="G3" s="32"/>
      <c r="H3" s="32"/>
      <c r="I3" s="32"/>
      <c r="J3" s="32"/>
      <c r="K3" s="4"/>
      <c r="L3" s="4"/>
      <c r="M3" s="2"/>
      <c r="N3" s="2"/>
      <c r="O3" s="2"/>
      <c r="P3" s="2"/>
    </row>
    <row r="4" spans="1:16" x14ac:dyDescent="0.25">
      <c r="A4" s="33" t="s">
        <v>0</v>
      </c>
      <c r="B4" s="33"/>
      <c r="C4" s="33"/>
      <c r="D4" s="33"/>
      <c r="E4" s="33"/>
      <c r="F4" s="33"/>
      <c r="G4" s="33"/>
      <c r="H4" s="33"/>
      <c r="I4" s="33"/>
      <c r="J4" s="33"/>
      <c r="L4" s="1"/>
    </row>
    <row r="5" spans="1:16" s="15" customFormat="1" ht="15.75" x14ac:dyDescent="0.25">
      <c r="A5" s="21"/>
      <c r="B5" s="5"/>
      <c r="C5" s="5"/>
      <c r="D5" s="5"/>
      <c r="E5" s="5"/>
      <c r="F5" s="5"/>
      <c r="G5" s="5"/>
      <c r="H5" s="5"/>
      <c r="I5" s="5"/>
      <c r="J5" s="5"/>
      <c r="K5" s="16"/>
      <c r="L5" s="16"/>
    </row>
    <row r="6" spans="1:16" ht="50.25" customHeight="1" x14ac:dyDescent="0.25">
      <c r="A6" s="34" t="s">
        <v>1</v>
      </c>
      <c r="B6" s="34" t="s">
        <v>8</v>
      </c>
      <c r="C6" s="34" t="s">
        <v>12</v>
      </c>
      <c r="D6" s="34" t="s">
        <v>18</v>
      </c>
      <c r="E6" s="34" t="s">
        <v>21</v>
      </c>
      <c r="F6" s="36" t="s">
        <v>9</v>
      </c>
      <c r="G6" s="37"/>
      <c r="H6" s="34" t="s">
        <v>14</v>
      </c>
      <c r="I6" s="34" t="s">
        <v>15</v>
      </c>
      <c r="J6" s="34" t="s">
        <v>16</v>
      </c>
      <c r="L6" s="3"/>
    </row>
    <row r="7" spans="1:16" ht="36.75" customHeight="1" x14ac:dyDescent="0.25">
      <c r="A7" s="35"/>
      <c r="B7" s="35"/>
      <c r="C7" s="35"/>
      <c r="D7" s="35"/>
      <c r="E7" s="35"/>
      <c r="F7" s="25" t="s">
        <v>10</v>
      </c>
      <c r="G7" s="25" t="s">
        <v>22</v>
      </c>
      <c r="H7" s="35"/>
      <c r="I7" s="35"/>
      <c r="J7" s="35"/>
      <c r="L7" s="3"/>
    </row>
    <row r="8" spans="1:16" ht="31.5" customHeight="1" x14ac:dyDescent="0.25">
      <c r="A8" s="12" t="s">
        <v>17</v>
      </c>
      <c r="B8" s="13" t="s">
        <v>32</v>
      </c>
      <c r="C8" s="13" t="s">
        <v>32</v>
      </c>
      <c r="D8" s="13" t="s">
        <v>32</v>
      </c>
      <c r="E8" s="13" t="s">
        <v>32</v>
      </c>
      <c r="F8" s="13" t="s">
        <v>32</v>
      </c>
      <c r="G8" s="13" t="s">
        <v>32</v>
      </c>
      <c r="H8" s="13" t="s">
        <v>32</v>
      </c>
      <c r="I8" s="13" t="s">
        <v>32</v>
      </c>
      <c r="J8" s="13" t="s">
        <v>32</v>
      </c>
      <c r="L8" s="3"/>
    </row>
    <row r="9" spans="1:16" ht="15" customHeight="1" x14ac:dyDescent="0.25">
      <c r="A9" s="12"/>
      <c r="B9" s="13"/>
      <c r="C9" s="13"/>
      <c r="D9" s="13"/>
      <c r="E9" s="13"/>
      <c r="F9" s="13"/>
      <c r="G9" s="13"/>
      <c r="H9" s="14"/>
      <c r="I9" s="14"/>
      <c r="J9" s="13"/>
      <c r="L9" s="3"/>
    </row>
    <row r="10" spans="1:16" x14ac:dyDescent="0.25">
      <c r="A10" s="12"/>
      <c r="B10" s="13"/>
      <c r="C10" s="13"/>
      <c r="D10" s="13"/>
      <c r="E10" s="13"/>
      <c r="F10" s="13"/>
      <c r="G10" s="13"/>
      <c r="H10" s="14"/>
      <c r="I10" s="14"/>
      <c r="J10" s="13"/>
      <c r="L10" s="3"/>
    </row>
    <row r="11" spans="1:16" x14ac:dyDescent="0.25">
      <c r="L11" s="3"/>
    </row>
    <row r="12" spans="1:16" ht="66.75" customHeight="1" x14ac:dyDescent="0.25">
      <c r="A12" s="29" t="s">
        <v>11</v>
      </c>
      <c r="B12" s="29"/>
      <c r="C12" s="29"/>
      <c r="D12" s="29"/>
      <c r="E12" s="29"/>
      <c r="F12" s="29"/>
      <c r="G12" s="29"/>
      <c r="H12" s="29"/>
      <c r="I12" s="29"/>
      <c r="J12" s="29"/>
      <c r="K12" s="6"/>
      <c r="L12" s="6"/>
    </row>
    <row r="13" spans="1:16" ht="38.25" customHeight="1" x14ac:dyDescent="0.25">
      <c r="A13" s="29" t="s">
        <v>39</v>
      </c>
      <c r="B13" s="29"/>
      <c r="C13" s="29"/>
      <c r="D13" s="29"/>
      <c r="E13" s="29"/>
      <c r="F13" s="29"/>
      <c r="G13" s="29"/>
      <c r="H13" s="29"/>
      <c r="I13" s="29"/>
      <c r="J13" s="29"/>
    </row>
  </sheetData>
  <mergeCells count="16">
    <mergeCell ref="A13:J13"/>
    <mergeCell ref="A12:J12"/>
    <mergeCell ref="K1:L1"/>
    <mergeCell ref="K2:L2"/>
    <mergeCell ref="A3:J3"/>
    <mergeCell ref="A4:J4"/>
    <mergeCell ref="A6:A7"/>
    <mergeCell ref="H6:H7"/>
    <mergeCell ref="I6:I7"/>
    <mergeCell ref="J6:J7"/>
    <mergeCell ref="B6:B7"/>
    <mergeCell ref="C6:C7"/>
    <mergeCell ref="D6:D7"/>
    <mergeCell ref="E6:E7"/>
    <mergeCell ref="F6:G6"/>
    <mergeCell ref="H1:J1"/>
  </mergeCells>
  <printOptions horizontalCentered="1"/>
  <pageMargins left="0" right="0" top="0.59055118110236227" bottom="0.19685039370078741" header="0" footer="0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zoomScaleNormal="100" zoomScaleSheetLayoutView="85" workbookViewId="0">
      <selection activeCell="A4" sqref="A4:L4"/>
    </sheetView>
  </sheetViews>
  <sheetFormatPr defaultColWidth="9.140625" defaultRowHeight="18.75" x14ac:dyDescent="0.25"/>
  <cols>
    <col min="1" max="1" width="5.85546875" style="1" customWidth="1"/>
    <col min="2" max="2" width="17.140625" style="17" customWidth="1"/>
    <col min="3" max="3" width="28.5703125" style="17" customWidth="1"/>
    <col min="4" max="4" width="10.7109375" style="1" customWidth="1"/>
    <col min="5" max="5" width="15.7109375" style="17" customWidth="1"/>
    <col min="6" max="6" width="18.85546875" style="17" customWidth="1"/>
    <col min="7" max="7" width="14.28515625" style="17" bestFit="1" customWidth="1"/>
    <col min="8" max="8" width="11.85546875" style="17" bestFit="1" customWidth="1"/>
    <col min="9" max="9" width="13.28515625" style="17" bestFit="1" customWidth="1"/>
    <col min="10" max="10" width="15" style="17" customWidth="1"/>
    <col min="11" max="11" width="16.5703125" style="17" customWidth="1"/>
    <col min="12" max="12" width="27.42578125" style="17" customWidth="1"/>
    <col min="13" max="262" width="6.140625" style="1" customWidth="1"/>
    <col min="263" max="16384" width="9.140625" style="1"/>
  </cols>
  <sheetData>
    <row r="1" spans="1:16" ht="18.75" customHeight="1" x14ac:dyDescent="0.25">
      <c r="B1" s="26"/>
      <c r="C1" s="26"/>
      <c r="E1" s="26"/>
      <c r="F1" s="26"/>
      <c r="G1" s="26"/>
      <c r="H1" s="26"/>
      <c r="I1" s="26"/>
      <c r="J1" s="26"/>
      <c r="K1" s="26"/>
      <c r="L1" s="26"/>
    </row>
    <row r="2" spans="1:16" s="15" customFormat="1" ht="15" x14ac:dyDescent="0.25">
      <c r="A2" s="18"/>
      <c r="B2" s="19"/>
      <c r="C2" s="19"/>
      <c r="D2" s="19"/>
      <c r="E2" s="19"/>
      <c r="F2" s="19"/>
      <c r="G2" s="19"/>
      <c r="H2" s="19"/>
      <c r="I2" s="5"/>
      <c r="J2" s="20"/>
      <c r="K2" s="28"/>
      <c r="L2" s="28"/>
    </row>
    <row r="3" spans="1:16" ht="60" customHeight="1" x14ac:dyDescent="0.25">
      <c r="A3" s="32" t="s">
        <v>41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2"/>
      <c r="N3" s="2"/>
      <c r="O3" s="2"/>
      <c r="P3" s="2"/>
    </row>
    <row r="4" spans="1:16" x14ac:dyDescent="0.25">
      <c r="A4" s="33" t="s">
        <v>0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1:16" s="15" customFormat="1" ht="15.75" x14ac:dyDescent="0.25">
      <c r="A5" s="21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6" ht="36" customHeight="1" x14ac:dyDescent="0.25">
      <c r="A6" s="44" t="s">
        <v>1</v>
      </c>
      <c r="B6" s="44" t="s">
        <v>8</v>
      </c>
      <c r="C6" s="44" t="s">
        <v>33</v>
      </c>
      <c r="D6" s="44" t="s">
        <v>2</v>
      </c>
      <c r="E6" s="44" t="s">
        <v>13</v>
      </c>
      <c r="F6" s="34" t="s">
        <v>23</v>
      </c>
      <c r="G6" s="41" t="s">
        <v>24</v>
      </c>
      <c r="H6" s="42"/>
      <c r="I6" s="43"/>
      <c r="J6" s="41" t="s">
        <v>25</v>
      </c>
      <c r="K6" s="43"/>
      <c r="L6" s="44" t="s">
        <v>16</v>
      </c>
    </row>
    <row r="7" spans="1:16" ht="48.75" customHeight="1" x14ac:dyDescent="0.25">
      <c r="A7" s="44"/>
      <c r="B7" s="44"/>
      <c r="C7" s="44"/>
      <c r="D7" s="44"/>
      <c r="E7" s="44"/>
      <c r="F7" s="35"/>
      <c r="G7" s="22" t="s">
        <v>26</v>
      </c>
      <c r="H7" s="22" t="s">
        <v>27</v>
      </c>
      <c r="I7" s="22" t="s">
        <v>28</v>
      </c>
      <c r="J7" s="22" t="s">
        <v>29</v>
      </c>
      <c r="K7" s="22" t="s">
        <v>30</v>
      </c>
      <c r="L7" s="44"/>
    </row>
    <row r="8" spans="1:16" ht="123.75" customHeight="1" x14ac:dyDescent="0.25">
      <c r="A8" s="12">
        <v>1</v>
      </c>
      <c r="B8" s="13" t="s">
        <v>34</v>
      </c>
      <c r="C8" s="23" t="s">
        <v>35</v>
      </c>
      <c r="D8" s="13" t="s">
        <v>36</v>
      </c>
      <c r="E8" s="13" t="s">
        <v>37</v>
      </c>
      <c r="F8" s="14">
        <f>G8+H8+I8</f>
        <v>120200.06600000001</v>
      </c>
      <c r="G8" s="14">
        <v>120200.06600000001</v>
      </c>
      <c r="H8" s="12"/>
      <c r="I8" s="12"/>
      <c r="J8" s="14">
        <v>120200.06600000001</v>
      </c>
      <c r="K8" s="12"/>
      <c r="L8" s="13" t="s">
        <v>38</v>
      </c>
    </row>
    <row r="9" spans="1:16" x14ac:dyDescent="0.25">
      <c r="A9" s="12">
        <v>2</v>
      </c>
      <c r="B9" s="13"/>
      <c r="C9" s="23"/>
      <c r="D9" s="13"/>
      <c r="E9" s="13"/>
      <c r="F9" s="14"/>
      <c r="G9" s="14"/>
      <c r="H9" s="14"/>
      <c r="I9" s="14"/>
      <c r="J9" s="14"/>
      <c r="K9" s="14"/>
      <c r="L9" s="13"/>
    </row>
    <row r="10" spans="1:16" x14ac:dyDescent="0.25">
      <c r="A10" s="12"/>
      <c r="B10" s="13"/>
      <c r="C10" s="23"/>
      <c r="D10" s="13"/>
      <c r="E10" s="13"/>
      <c r="F10" s="14"/>
      <c r="G10" s="14"/>
      <c r="H10" s="14"/>
      <c r="I10" s="14"/>
      <c r="J10" s="14"/>
      <c r="K10" s="14"/>
      <c r="L10" s="13"/>
    </row>
    <row r="11" spans="1:16" x14ac:dyDescent="0.25">
      <c r="A11" s="12"/>
      <c r="B11" s="13"/>
      <c r="C11" s="13"/>
      <c r="D11" s="13"/>
      <c r="E11" s="13"/>
      <c r="F11" s="14"/>
      <c r="G11" s="14"/>
      <c r="H11" s="14"/>
      <c r="I11" s="14"/>
      <c r="J11" s="14"/>
      <c r="K11" s="14"/>
      <c r="L11" s="13"/>
    </row>
    <row r="12" spans="1:16" x14ac:dyDescent="0.25">
      <c r="A12" s="22"/>
      <c r="B12" s="39" t="s">
        <v>31</v>
      </c>
      <c r="C12" s="40"/>
      <c r="D12" s="24"/>
      <c r="E12" s="24"/>
      <c r="F12" s="27">
        <f t="shared" ref="F12:K12" si="0">SUM(F8:F11)</f>
        <v>120200.06600000001</v>
      </c>
      <c r="G12" s="27">
        <f t="shared" si="0"/>
        <v>120200.06600000001</v>
      </c>
      <c r="H12" s="27">
        <f t="shared" si="0"/>
        <v>0</v>
      </c>
      <c r="I12" s="27">
        <f t="shared" si="0"/>
        <v>0</v>
      </c>
      <c r="J12" s="27">
        <f t="shared" si="0"/>
        <v>120200.06600000001</v>
      </c>
      <c r="K12" s="27">
        <f t="shared" si="0"/>
        <v>0</v>
      </c>
      <c r="L12" s="24"/>
    </row>
    <row r="14" spans="1:16" ht="66.75" customHeight="1" x14ac:dyDescent="0.25">
      <c r="B14" s="29" t="s">
        <v>11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</row>
  </sheetData>
  <mergeCells count="13">
    <mergeCell ref="B12:C12"/>
    <mergeCell ref="B14:L14"/>
    <mergeCell ref="A3:L3"/>
    <mergeCell ref="A4:L4"/>
    <mergeCell ref="F6:F7"/>
    <mergeCell ref="G6:I6"/>
    <mergeCell ref="J6:K6"/>
    <mergeCell ref="A6:A7"/>
    <mergeCell ref="B6:B7"/>
    <mergeCell ref="C6:C7"/>
    <mergeCell ref="D6:D7"/>
    <mergeCell ref="E6:E7"/>
    <mergeCell ref="L6:L7"/>
  </mergeCells>
  <printOptions horizontalCentered="1"/>
  <pageMargins left="0" right="0" top="0.59055118110236227" bottom="0.19685039370078741" header="0" footer="0"/>
  <pageSetup paperSize="9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D17"/>
  <sheetViews>
    <sheetView workbookViewId="0">
      <selection activeCell="D17" sqref="A5:D17"/>
    </sheetView>
  </sheetViews>
  <sheetFormatPr defaultRowHeight="15" x14ac:dyDescent="0.25"/>
  <cols>
    <col min="2" max="2" width="57.42578125" customWidth="1"/>
    <col min="3" max="3" width="24.42578125" customWidth="1"/>
    <col min="4" max="4" width="24.28515625" customWidth="1"/>
  </cols>
  <sheetData>
    <row r="3" spans="1:4" ht="36.75" customHeight="1" x14ac:dyDescent="0.25"/>
    <row r="5" spans="1:4" ht="75" customHeight="1" x14ac:dyDescent="0.25">
      <c r="A5" s="45" t="s">
        <v>4</v>
      </c>
      <c r="B5" s="45"/>
      <c r="C5" s="45"/>
      <c r="D5" s="45"/>
    </row>
    <row r="7" spans="1:4" ht="25.5" x14ac:dyDescent="0.25">
      <c r="A7" s="10" t="s">
        <v>3</v>
      </c>
      <c r="B7" s="10" t="s">
        <v>7</v>
      </c>
      <c r="C7" s="10" t="s">
        <v>5</v>
      </c>
      <c r="D7" s="10" t="s">
        <v>6</v>
      </c>
    </row>
    <row r="8" spans="1:4" x14ac:dyDescent="0.25">
      <c r="A8" s="7">
        <v>1</v>
      </c>
      <c r="B8" s="7"/>
      <c r="C8" s="7"/>
      <c r="D8" s="7"/>
    </row>
    <row r="9" spans="1:4" x14ac:dyDescent="0.25">
      <c r="A9" s="7">
        <f>+A8+1</f>
        <v>2</v>
      </c>
      <c r="B9" s="8"/>
      <c r="C9" s="8"/>
      <c r="D9" s="9"/>
    </row>
    <row r="10" spans="1:4" x14ac:dyDescent="0.25">
      <c r="A10" s="7">
        <f t="shared" ref="A10:A17" si="0">+A9+1</f>
        <v>3</v>
      </c>
      <c r="B10" s="8"/>
      <c r="C10" s="8"/>
      <c r="D10" s="9"/>
    </row>
    <row r="11" spans="1:4" x14ac:dyDescent="0.25">
      <c r="A11" s="7">
        <f t="shared" si="0"/>
        <v>4</v>
      </c>
      <c r="B11" s="8"/>
      <c r="C11" s="8"/>
      <c r="D11" s="9"/>
    </row>
    <row r="12" spans="1:4" x14ac:dyDescent="0.25">
      <c r="A12" s="7">
        <f t="shared" si="0"/>
        <v>5</v>
      </c>
      <c r="B12" s="8"/>
      <c r="C12" s="8"/>
      <c r="D12" s="9"/>
    </row>
    <row r="13" spans="1:4" x14ac:dyDescent="0.25">
      <c r="A13" s="7">
        <f t="shared" si="0"/>
        <v>6</v>
      </c>
      <c r="B13" s="8"/>
      <c r="C13" s="8"/>
      <c r="D13" s="9"/>
    </row>
    <row r="14" spans="1:4" x14ac:dyDescent="0.25">
      <c r="A14" s="7">
        <f t="shared" si="0"/>
        <v>7</v>
      </c>
      <c r="B14" s="8"/>
      <c r="C14" s="8"/>
      <c r="D14" s="9"/>
    </row>
    <row r="15" spans="1:4" x14ac:dyDescent="0.25">
      <c r="A15" s="7">
        <f t="shared" si="0"/>
        <v>8</v>
      </c>
      <c r="B15" s="8"/>
      <c r="C15" s="8"/>
      <c r="D15" s="9"/>
    </row>
    <row r="16" spans="1:4" x14ac:dyDescent="0.25">
      <c r="A16" s="7">
        <f t="shared" si="0"/>
        <v>9</v>
      </c>
      <c r="B16" s="8"/>
      <c r="C16" s="8"/>
      <c r="D16" s="9"/>
    </row>
    <row r="17" spans="1:4" x14ac:dyDescent="0.25">
      <c r="A17" s="7">
        <f t="shared" si="0"/>
        <v>10</v>
      </c>
      <c r="B17" s="8"/>
      <c r="C17" s="8"/>
      <c r="D17" s="9"/>
    </row>
  </sheetData>
  <mergeCells count="1">
    <mergeCell ref="A5:D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2-илова</vt:lpstr>
      <vt:lpstr>2-илова (а)</vt:lpstr>
      <vt:lpstr>ГТК</vt:lpstr>
      <vt:lpstr>'2-илова'!Область_печати</vt:lpstr>
      <vt:lpstr>'2-илова (а)'!Область_печати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Khvan</dc:creator>
  <cp:lastModifiedBy>Худайназар Ж. Бектошев</cp:lastModifiedBy>
  <cp:lastPrinted>2022-04-15T10:14:33Z</cp:lastPrinted>
  <dcterms:created xsi:type="dcterms:W3CDTF">2020-01-15T07:42:43Z</dcterms:created>
  <dcterms:modified xsi:type="dcterms:W3CDTF">2025-10-24T09:11:06Z</dcterms:modified>
</cp:coreProperties>
</file>