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Остаток и поступления" sheetId="1" r:id="rId1"/>
    <sheet name="Кассовые расходы" sheetId="2" r:id="rId2"/>
    <sheet name="Фактические расходы" sheetId="3" r:id="rId3"/>
  </sheets>
  <definedNames>
    <definedName name="FinancingLevel">'Остаток и поступления'!$D$8</definedName>
    <definedName name="ImportRowAct">'Фактические расходы'!#REF!</definedName>
    <definedName name="ImportRowActTotal">'Фактические расходы'!#REF!</definedName>
    <definedName name="ImportRowCash">'Кассовые расходы'!#REF!</definedName>
    <definedName name="ImportRowCashTotal">'Кассовые расходы'!#REF!</definedName>
    <definedName name="ImportRowRest">'Остаток и поступления'!#REF!</definedName>
    <definedName name="ImportRowTotalAct">'Фактические расходы'!#REF!</definedName>
    <definedName name="OnDate">'Остаток и поступления'!$A$3</definedName>
    <definedName name="Organization">'Остаток и поступления'!$D$6</definedName>
    <definedName name="Period">'Остаток и поступления'!$D$7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6" i="2" l="1"/>
  <c r="M76" i="2"/>
  <c r="L76" i="2"/>
  <c r="K76" i="2"/>
  <c r="J76" i="2"/>
  <c r="I76" i="2"/>
  <c r="H76" i="2"/>
  <c r="G76" i="2"/>
  <c r="F76" i="2"/>
  <c r="E76" i="2"/>
</calcChain>
</file>

<file path=xl/sharedStrings.xml><?xml version="1.0" encoding="utf-8"?>
<sst xmlns="http://schemas.openxmlformats.org/spreadsheetml/2006/main" count="621" uniqueCount="142">
  <si>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</si>
  <si>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</si>
  <si>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>по состоянию на 01.01.2022</t>
  </si>
  <si>
    <t xml:space="preserve">Организация: </t>
  </si>
  <si>
    <t>Периодичность:</t>
  </si>
  <si>
    <t>годовая</t>
  </si>
  <si>
    <t>Уровень бюджета:</t>
  </si>
  <si>
    <t>Республиканский</t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</si>
  <si>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</si>
  <si>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</si>
  <si>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</si>
  <si>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</si>
  <si>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</si>
  <si>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</si>
  <si>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</si>
  <si>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Поступления сумм дебиторской задолженности прошлых лет (4-004-10)</t>
  </si>
  <si>
    <t>Внебюджетные фонды министерств и ведомств, формируемые за счет отчислений (4-010-10)</t>
  </si>
  <si>
    <t>Таксимланадиган тушумлар (4-014-10)</t>
  </si>
  <si>
    <t>Р А С Ш И Ф Р О В К А    Р А С Х О Д О В</t>
  </si>
  <si>
    <t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</si>
  <si>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</si>
  <si>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</si>
  <si>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</si>
  <si>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</si>
  <si>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</si>
  <si>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4004-10</t>
  </si>
  <si>
    <t>4010-10</t>
  </si>
  <si>
    <t>4014-10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</si>
  <si>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</si>
  <si>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</si>
  <si>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</si>
  <si>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</si>
  <si>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</si>
  <si>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</si>
  <si>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</si>
  <si>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</si>
  <si>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</si>
  <si>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</si>
  <si>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</si>
  <si>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</si>
  <si>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Пособия по беременности и родам</t>
  </si>
  <si>
    <t>150</t>
  </si>
  <si>
    <t>I-группа "Заработная плата и приравненные к ней платежи"</t>
  </si>
  <si>
    <t>X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</si>
  <si>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</si>
  <si>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</si>
  <si>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</si>
  <si>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</si>
  <si>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</si>
  <si>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II-группа "Начисления на заработную плату"</t>
  </si>
  <si>
    <t>Проектирование основных средств</t>
  </si>
  <si>
    <t>43</t>
  </si>
  <si>
    <t>Здания</t>
  </si>
  <si>
    <t>Нежилые здания</t>
  </si>
  <si>
    <t>200</t>
  </si>
  <si>
    <t>Строительство и реконструкция основных средств</t>
  </si>
  <si>
    <t xml:space="preserve">Здания </t>
  </si>
  <si>
    <t>III-группа "Капитальные вложения"</t>
  </si>
  <si>
    <t>РАСХОДЫ ПО ТОВАРАМ И УСЛУГАМ</t>
  </si>
  <si>
    <t>42</t>
  </si>
  <si>
    <t>00</t>
  </si>
  <si>
    <t>Командировочные расходы</t>
  </si>
  <si>
    <t>В пределах республики</t>
  </si>
  <si>
    <t>Связанные с зарубежными поездками</t>
  </si>
  <si>
    <t>12</t>
  </si>
  <si>
    <t>Коммунальные услуги</t>
  </si>
  <si>
    <t>Электроэнергия</t>
  </si>
  <si>
    <t>Содержание и текущий ремонт</t>
  </si>
  <si>
    <t>30</t>
  </si>
  <si>
    <t>32</t>
  </si>
  <si>
    <t>Жилые здания</t>
  </si>
  <si>
    <t>Машины, оборудования и техника</t>
  </si>
  <si>
    <t>34</t>
  </si>
  <si>
    <t>Транспортные средства</t>
  </si>
  <si>
    <t>Прочие машины, оборудования, техника и передаточные устройства</t>
  </si>
  <si>
    <t>900</t>
  </si>
  <si>
    <t>Компьютерное оборудование, вычислительная и аудио-видео техника</t>
  </si>
  <si>
    <t>920</t>
  </si>
  <si>
    <t>Приборы учета электроэнергии и коммунальных услуг</t>
  </si>
  <si>
    <t>930</t>
  </si>
  <si>
    <t>Другие машины, оборудование и техника</t>
  </si>
  <si>
    <t>990</t>
  </si>
  <si>
    <t>Другие виды расходов по содержанию и текущему ремонту</t>
  </si>
  <si>
    <t>39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</si>
  <si>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</si>
  <si>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</si>
  <si>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</si>
  <si>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</si>
  <si>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</si>
  <si>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</si>
  <si>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</si>
  <si>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</si>
  <si>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Другие расходы на приобретение товаров и услуг</t>
  </si>
  <si>
    <t>90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</si>
  <si>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</si>
  <si>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</si>
  <si>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</si>
  <si>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</si>
  <si>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>Прочие расходы на приобретение товаров и услуг</t>
  </si>
  <si>
    <t>99</t>
  </si>
  <si>
    <t>РАСХОДЫ ПО ОСНОВНЫМ СРЕДСТВАМ</t>
  </si>
  <si>
    <t>Капитальный ремонт основных средств</t>
  </si>
  <si>
    <t>31</t>
  </si>
  <si>
    <t>Другие виды расходов по капитальному ремонту прочих основных средств</t>
  </si>
  <si>
    <t>Приобретение основных средств</t>
  </si>
  <si>
    <t>Сооружения</t>
  </si>
  <si>
    <t>53</t>
  </si>
  <si>
    <t>54</t>
  </si>
  <si>
    <t>Прочие машины и оборудование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</si>
  <si>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</si>
  <si>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</si>
  <si>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</si>
  <si>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Прочая техника</t>
  </si>
  <si>
    <t>Другие виды расходов по приобретению основных средств</t>
  </si>
  <si>
    <t>55</t>
  </si>
  <si>
    <t>Культивируемые активы</t>
  </si>
  <si>
    <t>Библиотечный фонд</t>
  </si>
  <si>
    <t>300</t>
  </si>
  <si>
    <t>ДРУГИЕ РАСХОДЫ</t>
  </si>
  <si>
    <t>48</t>
  </si>
  <si>
    <t>Различные прочие расходы</t>
  </si>
  <si>
    <t>Текущие</t>
  </si>
  <si>
    <t>140</t>
  </si>
  <si>
    <t>Прочие расходы</t>
  </si>
  <si>
    <t>190</t>
  </si>
  <si>
    <t>IV-группа "Другие расходы"</t>
  </si>
  <si>
    <t>ВСЕГО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</si>
  <si>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</si>
  <si>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</si>
  <si>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</si>
  <si>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</si>
  <si>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</si>
  <si>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>Б.    Ф А К Т И Ч Е С К И Е      Р А С Х О Д Ы</t>
  </si>
  <si>
    <t>Топливо и ГСМ</t>
  </si>
  <si>
    <t>500</t>
  </si>
  <si>
    <t xml:space="preserve">Прочие расходы по приобретению основных средств </t>
  </si>
  <si>
    <t>Руководитель ___________</t>
  </si>
  <si>
    <t xml:space="preserve">Главный бухгалтер _______________ </t>
  </si>
  <si>
    <t>М. П.</t>
  </si>
  <si>
    <t>«___» ________________20__ год</t>
  </si>
  <si>
    <t>Верховный суд Республики Узбекистан</t>
  </si>
  <si>
    <t>Внесение задатка участниками для участия в электронных государственных закупках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</si>
</sst>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0_р_._-;\-* #,##0.00_р_._-;_-* &quot; &quot;??_р_._-;_-@_-"/>
    <numFmt numFmtId="166" formatCode="#,##0.00_ ;\-#,##0.00\ "/>
  </numFmts>
  <fonts count="3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30" fillId="0" borderId="0"/>
    <xf numFmtId="0" fontId="6" fillId="2" borderId="0"/>
  </cellStyleXfs>
  <cellXfs count="41">
    <xf numFmtId="0" fontId="0" fillId="0" borderId="0" xfId="0" applyNumberFormat="1" applyFont="1" applyFill="1" applyBorder="1" applyProtection="1"/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165" fontId="21" fillId="33" borderId="10" xfId="41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49" fontId="25" fillId="0" borderId="10" xfId="0" applyNumberFormat="1" applyFont="1" applyFill="1" applyBorder="1" applyAlignment="1" applyProtection="1">
      <alignment horizontal="center" vertical="center" wrapText="1"/>
    </xf>
    <xf numFmtId="165" fontId="22" fillId="33" borderId="10" xfId="41" applyNumberFormat="1" applyFont="1" applyFill="1" applyBorder="1" applyAlignment="1" applyProtection="1">
      <alignment horizontal="center" vertical="center"/>
    </xf>
    <xf numFmtId="0" fontId="24" fillId="0" borderId="10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vertical="center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165" fontId="21" fillId="33" borderId="12" xfId="41" applyNumberFormat="1" applyFont="1" applyFill="1" applyBorder="1" applyAlignment="1" applyProtection="1">
      <alignment horizontal="center" vertical="center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165" fontId="21" fillId="33" borderId="16" xfId="41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Protection="1"/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 vertical="center"/>
    </xf>
    <xf numFmtId="166" fontId="23" fillId="33" borderId="11" xfId="41" applyNumberFormat="1" applyFont="1" applyFill="1" applyBorder="1" applyAlignment="1" applyProtection="1">
      <alignment horizontal="center" vertical="center"/>
    </xf>
    <xf numFmtId="166" fontId="23" fillId="33" borderId="16" xfId="41" applyNumberFormat="1" applyFont="1" applyFill="1" applyBorder="1" applyAlignment="1" applyProtection="1">
      <alignment horizontal="center" vertical="center"/>
    </xf>
    <xf numFmtId="166" fontId="31" fillId="33" borderId="16" xfId="41" applyNumberFormat="1" applyFont="1" applyFill="1" applyBorder="1" applyAlignment="1" applyProtection="1">
      <alignment horizontal="center" vertical="center"/>
    </xf>
    <xf numFmtId="0" fontId="27" fillId="0" borderId="11" xfId="0" applyNumberFormat="1" applyFont="1" applyFill="1" applyBorder="1" applyAlignment="1" applyProtection="1">
      <alignment horizontal="left" vertical="center" wrapText="1"/>
    </xf>
    <xf numFmtId="0" fontId="27" fillId="0" borderId="13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8" fillId="0" borderId="0" xfId="0" applyNumberFormat="1" applyFont="1" applyFill="1" applyBorder="1" applyAlignment="1" applyProtection="1">
      <alignment vertical="center"/>
    </xf>
    <xf numFmtId="0" fontId="18" fillId="0" borderId="11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9" fillId="0" borderId="14" xfId="0" applyNumberFormat="1" applyFont="1" applyFill="1" applyBorder="1" applyAlignment="1" applyProtection="1">
      <alignment horizontal="center" vertical="center" wrapText="1"/>
    </xf>
    <xf numFmtId="0" fontId="29" fillId="0" borderId="15" xfId="0" applyNumberFormat="1" applyFont="1" applyFill="1" applyBorder="1" applyAlignment="1" applyProtection="1">
      <alignment horizontal="center" vertical="center" wrapText="1"/>
    </xf>
    <xf numFmtId="0" fontId="29" fillId="0" borderId="14" xfId="0" applyNumberFormat="1" applyFont="1" applyFill="1" applyBorder="1" applyAlignment="1" applyProtection="1">
      <alignment horizontal="center" vertical="center" textRotation="90" wrapText="1"/>
    </xf>
    <xf numFmtId="0" fontId="29" fillId="0" borderId="15" xfId="0" applyNumberFormat="1" applyFont="1" applyFill="1" applyBorder="1" applyAlignment="1" applyProtection="1">
      <alignment horizontal="center" vertical="center" textRotation="90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26" fillId="0" borderId="17" xfId="0" applyNumberFormat="1" applyFont="1" applyFill="1" applyBorder="1" applyProtection="1"/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J21"/>
  <sheetViews>
    <sheetView showGridLines="0" tabSelected="1" workbookViewId="0">
      <selection activeCell="A3" sqref="A3:H3"/>
    </sheetView>
  </sheetViews>
  <sheetFormatPr defaultRowHeight="15" customHeight="1" x14ac:dyDescent="0.25"/>
  <cols>
    <col min="1" max="4" width="8.85546875" style="19" customWidth="1"/>
    <col min="5" max="5" width="36" customWidth="1"/>
    <col min="6" max="6" width="15.42578125" customWidth="1"/>
    <col min="7" max="10" width="17" customWidth="1"/>
  </cols>
  <sheetData>
    <row r="1" spans="1:10" ht="60" customHeight="1" x14ac:dyDescent="0.25">
      <c r="C1" s="20"/>
      <c r="F1" s="34" t="s">
        <v>0</v>
      </c>
      <c r="G1" s="34"/>
      <c r="H1" s="34"/>
      <c r="I1" s="34"/>
      <c r="J1" s="34"/>
    </row>
    <row r="2" spans="1:10" ht="44.25" customHeight="1" x14ac:dyDescent="0.25">
      <c r="A2" s="32" t="s">
        <v>1</v>
      </c>
      <c r="B2" s="33"/>
      <c r="C2" s="33"/>
      <c r="D2" s="33"/>
      <c r="E2" s="33"/>
      <c r="F2" s="33"/>
      <c r="G2" s="33"/>
      <c r="H2" s="33"/>
    </row>
    <row r="3" spans="1:10" ht="15" customHeight="1" x14ac:dyDescent="0.25">
      <c r="A3" s="33" t="s">
        <v>2</v>
      </c>
      <c r="B3" s="33"/>
      <c r="C3" s="33"/>
      <c r="D3" s="33"/>
      <c r="E3" s="33"/>
      <c r="F3" s="33"/>
      <c r="G3" s="33"/>
      <c r="H3" s="33"/>
    </row>
    <row r="6" spans="1:10" ht="15" customHeight="1" x14ac:dyDescent="0.25">
      <c r="A6" s="27" t="s">
        <v>3</v>
      </c>
      <c r="B6" s="27"/>
      <c r="C6" s="27"/>
      <c r="D6" s="28" t="s">
        <v>140</v>
      </c>
      <c r="E6" s="28"/>
      <c r="F6" s="28"/>
      <c r="G6" s="12"/>
      <c r="H6" s="12"/>
    </row>
    <row r="7" spans="1:10" ht="15" customHeight="1" x14ac:dyDescent="0.25">
      <c r="A7" s="27" t="s">
        <v>4</v>
      </c>
      <c r="B7" s="27"/>
      <c r="C7" s="27"/>
      <c r="D7" s="28" t="s">
        <v>5</v>
      </c>
      <c r="E7" s="28"/>
      <c r="F7" s="28"/>
      <c r="G7" s="12"/>
      <c r="H7" s="12"/>
    </row>
    <row r="8" spans="1:10" ht="15" customHeight="1" x14ac:dyDescent="0.25">
      <c r="A8" s="27" t="s">
        <v>6</v>
      </c>
      <c r="B8" s="27"/>
      <c r="C8" s="27"/>
      <c r="D8" s="28" t="s">
        <v>7</v>
      </c>
      <c r="E8" s="28"/>
      <c r="F8" s="28"/>
      <c r="G8" s="12"/>
      <c r="H8" s="12"/>
    </row>
    <row r="9" spans="1:10" ht="15" customHeight="1" x14ac:dyDescent="0.25">
      <c r="A9" s="27" t="s">
        <v>8</v>
      </c>
      <c r="B9" s="27"/>
      <c r="C9" s="27"/>
      <c r="D9" s="28" t="s">
        <v>9</v>
      </c>
      <c r="E9" s="28"/>
      <c r="F9" s="28"/>
      <c r="G9" s="12"/>
      <c r="H9" s="12"/>
    </row>
    <row r="11" spans="1:10" ht="63.75" customHeight="1" x14ac:dyDescent="0.25">
      <c r="A11" s="29" t="s">
        <v>10</v>
      </c>
      <c r="B11" s="30"/>
      <c r="C11" s="30"/>
      <c r="D11" s="30"/>
      <c r="E11" s="30"/>
      <c r="F11" s="31"/>
      <c r="G11" s="1" t="s">
        <v>11</v>
      </c>
      <c r="H11" s="13" t="s">
        <v>12</v>
      </c>
      <c r="I11" s="13" t="s">
        <v>13</v>
      </c>
      <c r="J11" s="13" t="s">
        <v>14</v>
      </c>
    </row>
    <row r="12" spans="1:10" ht="30" customHeight="1" x14ac:dyDescent="0.25">
      <c r="A12" s="24" t="s">
        <v>15</v>
      </c>
      <c r="B12" s="25"/>
      <c r="C12" s="25"/>
      <c r="D12" s="25"/>
      <c r="E12" s="25"/>
      <c r="F12" s="26"/>
      <c r="G12" s="21"/>
      <c r="H12" s="22">
        <v>1499.9</v>
      </c>
      <c r="I12" s="23">
        <v>1499.9</v>
      </c>
      <c r="J12" s="23"/>
    </row>
    <row r="13" spans="1:10" ht="30" customHeight="1" x14ac:dyDescent="0.25">
      <c r="A13" s="24" t="s">
        <v>16</v>
      </c>
      <c r="B13" s="25"/>
      <c r="C13" s="25"/>
      <c r="D13" s="25"/>
      <c r="E13" s="25"/>
      <c r="F13" s="26"/>
      <c r="G13" s="21"/>
      <c r="H13" s="22">
        <v>28992547.5</v>
      </c>
      <c r="I13" s="23">
        <v>28020882.300000001</v>
      </c>
      <c r="J13" s="23">
        <v>971665.2</v>
      </c>
    </row>
    <row r="14" spans="1:10" ht="30" customHeight="1" x14ac:dyDescent="0.25">
      <c r="A14" s="24" t="s">
        <v>16</v>
      </c>
      <c r="B14" s="25"/>
      <c r="C14" s="25"/>
      <c r="D14" s="25"/>
      <c r="E14" s="25"/>
      <c r="F14" s="26"/>
      <c r="G14" s="21">
        <v>971665.2</v>
      </c>
      <c r="H14" s="22"/>
      <c r="I14" s="23"/>
      <c r="J14" s="23"/>
    </row>
    <row r="15" spans="1:10" ht="30" customHeight="1" x14ac:dyDescent="0.25">
      <c r="A15" s="24" t="s">
        <v>17</v>
      </c>
      <c r="B15" s="25"/>
      <c r="C15" s="25"/>
      <c r="D15" s="25"/>
      <c r="E15" s="25"/>
      <c r="F15" s="26"/>
      <c r="G15" s="21"/>
      <c r="H15" s="22">
        <v>685159.4</v>
      </c>
      <c r="I15" s="23">
        <v>669095.69999999995</v>
      </c>
      <c r="J15" s="23">
        <v>16063.7</v>
      </c>
    </row>
    <row r="16" spans="1:10" ht="30" customHeight="1" x14ac:dyDescent="0.25">
      <c r="A16" s="24" t="s">
        <v>17</v>
      </c>
      <c r="B16" s="25"/>
      <c r="C16" s="25"/>
      <c r="D16" s="25"/>
      <c r="E16" s="25"/>
      <c r="F16" s="26"/>
      <c r="G16" s="21"/>
      <c r="H16" s="22">
        <v>6661.6</v>
      </c>
      <c r="I16" s="23">
        <v>3273.7</v>
      </c>
      <c r="J16" s="23">
        <v>3387.9</v>
      </c>
    </row>
    <row r="17" spans="1:10" ht="30" customHeight="1" x14ac:dyDescent="0.25">
      <c r="A17" s="24" t="s">
        <v>17</v>
      </c>
      <c r="B17" s="25"/>
      <c r="C17" s="25"/>
      <c r="D17" s="25"/>
      <c r="E17" s="25"/>
      <c r="F17" s="26"/>
      <c r="G17" s="21"/>
      <c r="H17" s="22">
        <v>375.5</v>
      </c>
      <c r="I17" s="23">
        <v>375.5</v>
      </c>
      <c r="J17" s="23"/>
    </row>
    <row r="18" spans="1:10" ht="30" customHeight="1" x14ac:dyDescent="0.25">
      <c r="A18" s="24" t="s">
        <v>17</v>
      </c>
      <c r="B18" s="25"/>
      <c r="C18" s="25"/>
      <c r="D18" s="25"/>
      <c r="E18" s="25"/>
      <c r="F18" s="26"/>
      <c r="G18" s="21">
        <v>12703.8</v>
      </c>
      <c r="H18" s="22"/>
      <c r="I18" s="23"/>
      <c r="J18" s="23"/>
    </row>
    <row r="19" spans="1:10" ht="30" customHeight="1" x14ac:dyDescent="0.25">
      <c r="A19" s="24" t="s">
        <v>17</v>
      </c>
      <c r="B19" s="25"/>
      <c r="C19" s="25"/>
      <c r="D19" s="25"/>
      <c r="E19" s="25"/>
      <c r="F19" s="26"/>
      <c r="G19" s="21">
        <v>3194.5</v>
      </c>
      <c r="H19" s="22"/>
      <c r="I19" s="23"/>
      <c r="J19" s="23"/>
    </row>
    <row r="20" spans="1:10" ht="30" customHeight="1" x14ac:dyDescent="0.25">
      <c r="A20" s="24" t="s">
        <v>17</v>
      </c>
      <c r="B20" s="25"/>
      <c r="C20" s="25"/>
      <c r="D20" s="25"/>
      <c r="E20" s="25"/>
      <c r="F20" s="26"/>
      <c r="G20" s="21">
        <v>1405.2</v>
      </c>
      <c r="H20" s="22"/>
      <c r="I20" s="23"/>
      <c r="J20" s="23"/>
    </row>
    <row r="21" spans="1:10" ht="30" customHeight="1" x14ac:dyDescent="0.25">
      <c r="A21" s="24" t="s">
        <v>17</v>
      </c>
      <c r="B21" s="25"/>
      <c r="C21" s="25"/>
      <c r="D21" s="25"/>
      <c r="E21" s="25"/>
      <c r="F21" s="26"/>
      <c r="G21" s="21">
        <v>3943</v>
      </c>
      <c r="H21" s="22"/>
      <c r="I21" s="23"/>
      <c r="J21" s="23"/>
    </row>
  </sheetData>
  <mergeCells count="22">
    <mergeCell ref="A2:H2"/>
    <mergeCell ref="A3:H3"/>
    <mergeCell ref="F1:J1"/>
    <mergeCell ref="A6:C6"/>
    <mergeCell ref="D6:F6"/>
    <mergeCell ref="A7:C7"/>
    <mergeCell ref="D7:F7"/>
    <mergeCell ref="A8:C8"/>
    <mergeCell ref="A11:F11"/>
    <mergeCell ref="D8:F8"/>
    <mergeCell ref="A9:C9"/>
    <mergeCell ref="D9:F9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N80"/>
  <sheetViews>
    <sheetView showGridLines="0" workbookViewId="0">
      <selection activeCell="A4" sqref="A4:A5"/>
    </sheetView>
  </sheetViews>
  <sheetFormatPr defaultColWidth="9.140625" defaultRowHeight="15" x14ac:dyDescent="0.25"/>
  <cols>
    <col min="1" max="1" width="49" style="17" bestFit="1" customWidth="1"/>
    <col min="2" max="4" width="7.140625" style="17" customWidth="1"/>
    <col min="5" max="5" width="9.5703125" style="17" bestFit="1" customWidth="1"/>
    <col min="6" max="6" width="13.5703125" style="17" bestFit="1" customWidth="1"/>
    <col min="7" max="7" width="11.140625" style="17" bestFit="1" customWidth="1"/>
    <col min="8" max="8" width="11.28515625" style="17" bestFit="1" customWidth="1"/>
    <col min="9" max="9" width="9.42578125" style="17" bestFit="1" customWidth="1"/>
    <col min="10" max="10" width="8.140625" style="17" bestFit="1" customWidth="1"/>
    <col min="11" max="11" width="10.28515625" style="17" bestFit="1" customWidth="1"/>
    <col min="12" max="14" width="9.42578125" style="17" bestFit="1" customWidth="1"/>
    <col min="15" max="15" width="9.140625" style="17" customWidth="1"/>
    <col min="16" max="16384" width="9.140625" style="17"/>
  </cols>
  <sheetData>
    <row r="1" spans="1:14" x14ac:dyDescent="0.25">
      <c r="A1" s="33" t="s">
        <v>18</v>
      </c>
      <c r="B1" s="33"/>
      <c r="C1" s="33"/>
      <c r="D1" s="33"/>
      <c r="E1" s="33"/>
    </row>
    <row r="2" spans="1:14" x14ac:dyDescent="0.25">
      <c r="A2" s="33" t="s">
        <v>19</v>
      </c>
      <c r="B2" s="33"/>
      <c r="C2" s="33"/>
      <c r="D2" s="33"/>
      <c r="E2" s="33"/>
    </row>
    <row r="4" spans="1:14" ht="45" customHeight="1" x14ac:dyDescent="0.25">
      <c r="A4" s="35" t="s">
        <v>20</v>
      </c>
      <c r="B4" s="37" t="s">
        <v>21</v>
      </c>
      <c r="C4" s="37" t="s">
        <v>22</v>
      </c>
      <c r="D4" s="37" t="s">
        <v>23</v>
      </c>
      <c r="E4" s="39" t="s">
        <v>24</v>
      </c>
      <c r="F4" s="40"/>
      <c r="G4" s="40"/>
      <c r="H4" s="40"/>
      <c r="I4" s="40"/>
      <c r="J4" s="40"/>
      <c r="K4" s="40"/>
      <c r="L4" s="40"/>
      <c r="M4" s="40"/>
      <c r="N4" s="40"/>
    </row>
    <row r="5" spans="1:14" x14ac:dyDescent="0.25">
      <c r="A5" s="36"/>
      <c r="B5" s="38"/>
      <c r="C5" s="38"/>
      <c r="D5" s="38"/>
      <c r="E5" s="18" t="s">
        <v>25</v>
      </c>
      <c r="F5" s="18" t="s">
        <v>26</v>
      </c>
      <c r="G5" s="18" t="s">
        <v>26</v>
      </c>
      <c r="H5" s="18" t="s">
        <v>27</v>
      </c>
      <c r="I5" s="18" t="s">
        <v>27</v>
      </c>
      <c r="J5" s="18" t="s">
        <v>27</v>
      </c>
      <c r="K5" s="18" t="s">
        <v>27</v>
      </c>
      <c r="L5" s="18" t="s">
        <v>27</v>
      </c>
      <c r="M5" s="18" t="s">
        <v>27</v>
      </c>
      <c r="N5" s="18" t="s">
        <v>27</v>
      </c>
    </row>
    <row r="6" spans="1:14" x14ac:dyDescent="0.25">
      <c r="A6" s="3" t="s">
        <v>28</v>
      </c>
      <c r="B6" s="4" t="s">
        <v>29</v>
      </c>
      <c r="C6" s="4" t="s">
        <v>30</v>
      </c>
      <c r="D6" s="5" t="s">
        <v>31</v>
      </c>
      <c r="E6" s="6">
        <v>0</v>
      </c>
      <c r="F6" s="6">
        <v>12080788.199999999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</row>
    <row r="7" spans="1:14" x14ac:dyDescent="0.25">
      <c r="A7" s="3" t="s">
        <v>32</v>
      </c>
      <c r="B7" s="4" t="s">
        <v>29</v>
      </c>
      <c r="C7" s="4" t="s">
        <v>33</v>
      </c>
      <c r="D7" s="5" t="s">
        <v>31</v>
      </c>
      <c r="E7" s="6">
        <v>0</v>
      </c>
      <c r="F7" s="6">
        <v>12080788.199999999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</row>
    <row r="8" spans="1:14" x14ac:dyDescent="0.25">
      <c r="A8" s="7" t="s">
        <v>34</v>
      </c>
      <c r="B8" s="8" t="s">
        <v>29</v>
      </c>
      <c r="C8" s="8" t="s">
        <v>33</v>
      </c>
      <c r="D8" s="9" t="s">
        <v>35</v>
      </c>
      <c r="E8" s="10">
        <v>0</v>
      </c>
      <c r="F8" s="10">
        <v>12080788.199999999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1:14" x14ac:dyDescent="0.25">
      <c r="A9" s="3" t="s">
        <v>36</v>
      </c>
      <c r="B9" s="4" t="s">
        <v>37</v>
      </c>
      <c r="C9" s="4" t="s">
        <v>33</v>
      </c>
      <c r="D9" s="5" t="s">
        <v>35</v>
      </c>
      <c r="E9" s="6">
        <v>0</v>
      </c>
      <c r="F9" s="6">
        <v>181738.3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</row>
    <row r="10" spans="1:14" x14ac:dyDescent="0.25">
      <c r="A10" s="7" t="s">
        <v>38</v>
      </c>
      <c r="B10" s="8" t="s">
        <v>37</v>
      </c>
      <c r="C10" s="8" t="s">
        <v>33</v>
      </c>
      <c r="D10" s="9" t="s">
        <v>39</v>
      </c>
      <c r="E10" s="10">
        <v>0</v>
      </c>
      <c r="F10" s="10">
        <v>171600.5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1:14" x14ac:dyDescent="0.25">
      <c r="A11" s="7" t="s">
        <v>40</v>
      </c>
      <c r="B11" s="8" t="s">
        <v>37</v>
      </c>
      <c r="C11" s="8" t="s">
        <v>33</v>
      </c>
      <c r="D11" s="9" t="s">
        <v>41</v>
      </c>
      <c r="E11" s="10">
        <v>0</v>
      </c>
      <c r="F11" s="10">
        <v>10137.799999999999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x14ac:dyDescent="0.25">
      <c r="A12" s="3" t="s">
        <v>42</v>
      </c>
      <c r="B12" s="4" t="s">
        <v>43</v>
      </c>
      <c r="C12" s="4" t="s">
        <v>43</v>
      </c>
      <c r="D12" s="5" t="s">
        <v>43</v>
      </c>
      <c r="E12" s="6">
        <v>0</v>
      </c>
      <c r="F12" s="6">
        <v>12262526.5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</row>
    <row r="13" spans="1:14" x14ac:dyDescent="0.25">
      <c r="A13" s="3" t="s">
        <v>44</v>
      </c>
      <c r="B13" s="4" t="s">
        <v>29</v>
      </c>
      <c r="C13" s="4" t="s">
        <v>45</v>
      </c>
      <c r="D13" s="5" t="s">
        <v>31</v>
      </c>
      <c r="E13" s="6">
        <v>0</v>
      </c>
      <c r="F13" s="6">
        <v>3021881.3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</row>
    <row r="14" spans="1:14" ht="21" x14ac:dyDescent="0.25">
      <c r="A14" s="3" t="s">
        <v>46</v>
      </c>
      <c r="B14" s="4" t="s">
        <v>29</v>
      </c>
      <c r="C14" s="4" t="s">
        <v>47</v>
      </c>
      <c r="D14" s="5" t="s">
        <v>31</v>
      </c>
      <c r="E14" s="6">
        <v>0</v>
      </c>
      <c r="F14" s="6">
        <v>3021881.3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</row>
    <row r="15" spans="1:14" x14ac:dyDescent="0.25">
      <c r="A15" s="7" t="s">
        <v>48</v>
      </c>
      <c r="B15" s="8" t="s">
        <v>29</v>
      </c>
      <c r="C15" s="8" t="s">
        <v>47</v>
      </c>
      <c r="D15" s="9" t="s">
        <v>35</v>
      </c>
      <c r="E15" s="10">
        <v>0</v>
      </c>
      <c r="F15" s="10">
        <v>3021881.3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1:14" x14ac:dyDescent="0.25">
      <c r="A16" s="3" t="s">
        <v>49</v>
      </c>
      <c r="B16" s="4" t="s">
        <v>43</v>
      </c>
      <c r="C16" s="4" t="s">
        <v>43</v>
      </c>
      <c r="D16" s="5" t="s">
        <v>43</v>
      </c>
      <c r="E16" s="6">
        <v>0</v>
      </c>
      <c r="F16" s="6">
        <v>3021881.3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</row>
    <row r="17" spans="1:14" x14ac:dyDescent="0.25">
      <c r="A17" s="3" t="s">
        <v>50</v>
      </c>
      <c r="B17" s="4" t="s">
        <v>51</v>
      </c>
      <c r="C17" s="4" t="s">
        <v>30</v>
      </c>
      <c r="D17" s="5" t="s">
        <v>31</v>
      </c>
      <c r="E17" s="6">
        <v>0</v>
      </c>
      <c r="F17" s="6">
        <v>52060.5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</row>
    <row r="18" spans="1:14" x14ac:dyDescent="0.25">
      <c r="A18" s="3" t="s">
        <v>52</v>
      </c>
      <c r="B18" s="4" t="s">
        <v>51</v>
      </c>
      <c r="C18" s="4" t="s">
        <v>33</v>
      </c>
      <c r="D18" s="5" t="s">
        <v>31</v>
      </c>
      <c r="E18" s="6">
        <v>0</v>
      </c>
      <c r="F18" s="6">
        <v>52060.5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</row>
    <row r="19" spans="1:14" x14ac:dyDescent="0.25">
      <c r="A19" s="7" t="s">
        <v>53</v>
      </c>
      <c r="B19" s="8" t="s">
        <v>51</v>
      </c>
      <c r="C19" s="8" t="s">
        <v>33</v>
      </c>
      <c r="D19" s="9" t="s">
        <v>54</v>
      </c>
      <c r="E19" s="10">
        <v>0</v>
      </c>
      <c r="F19" s="10">
        <v>52060.5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1:14" x14ac:dyDescent="0.25">
      <c r="A20" s="3" t="s">
        <v>55</v>
      </c>
      <c r="B20" s="4" t="s">
        <v>51</v>
      </c>
      <c r="C20" s="4" t="s">
        <v>45</v>
      </c>
      <c r="D20" s="5" t="s">
        <v>31</v>
      </c>
      <c r="E20" s="6">
        <v>0</v>
      </c>
      <c r="F20" s="6">
        <v>451137.8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</row>
    <row r="21" spans="1:14" x14ac:dyDescent="0.25">
      <c r="A21" s="3" t="s">
        <v>56</v>
      </c>
      <c r="B21" s="4" t="s">
        <v>51</v>
      </c>
      <c r="C21" s="4" t="s">
        <v>47</v>
      </c>
      <c r="D21" s="5" t="s">
        <v>31</v>
      </c>
      <c r="E21" s="6">
        <v>0</v>
      </c>
      <c r="F21" s="6">
        <v>451137.8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</row>
    <row r="22" spans="1:14" x14ac:dyDescent="0.25">
      <c r="A22" s="7" t="s">
        <v>53</v>
      </c>
      <c r="B22" s="8" t="s">
        <v>51</v>
      </c>
      <c r="C22" s="8" t="s">
        <v>47</v>
      </c>
      <c r="D22" s="9" t="s">
        <v>54</v>
      </c>
      <c r="E22" s="10">
        <v>0</v>
      </c>
      <c r="F22" s="10">
        <v>451137.8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1:14" x14ac:dyDescent="0.25">
      <c r="A23" s="3" t="s">
        <v>57</v>
      </c>
      <c r="B23" s="4" t="s">
        <v>43</v>
      </c>
      <c r="C23" s="4" t="s">
        <v>43</v>
      </c>
      <c r="D23" s="5" t="s">
        <v>43</v>
      </c>
      <c r="E23" s="6">
        <v>0</v>
      </c>
      <c r="F23" s="6">
        <v>503198.3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</row>
    <row r="24" spans="1:14" x14ac:dyDescent="0.25">
      <c r="A24" s="3" t="s">
        <v>58</v>
      </c>
      <c r="B24" s="4" t="s">
        <v>59</v>
      </c>
      <c r="C24" s="4" t="s">
        <v>60</v>
      </c>
      <c r="D24" s="5" t="s">
        <v>31</v>
      </c>
      <c r="E24" s="6">
        <v>0</v>
      </c>
      <c r="F24" s="6">
        <v>3523393.1</v>
      </c>
      <c r="G24" s="6">
        <v>0</v>
      </c>
      <c r="H24" s="6">
        <v>653948.4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</row>
    <row r="25" spans="1:14" x14ac:dyDescent="0.25">
      <c r="A25" s="3" t="s">
        <v>61</v>
      </c>
      <c r="B25" s="4" t="s">
        <v>59</v>
      </c>
      <c r="C25" s="4" t="s">
        <v>30</v>
      </c>
      <c r="D25" s="5" t="s">
        <v>31</v>
      </c>
      <c r="E25" s="6">
        <v>0</v>
      </c>
      <c r="F25" s="6">
        <v>99695.7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</row>
    <row r="26" spans="1:14" x14ac:dyDescent="0.25">
      <c r="A26" s="7" t="s">
        <v>62</v>
      </c>
      <c r="B26" s="8" t="s">
        <v>59</v>
      </c>
      <c r="C26" s="8" t="s">
        <v>33</v>
      </c>
      <c r="D26" s="9" t="s">
        <v>31</v>
      </c>
      <c r="E26" s="10">
        <v>0</v>
      </c>
      <c r="F26" s="10">
        <v>76442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1:14" x14ac:dyDescent="0.25">
      <c r="A27" s="7" t="s">
        <v>63</v>
      </c>
      <c r="B27" s="8" t="s">
        <v>59</v>
      </c>
      <c r="C27" s="8" t="s">
        <v>64</v>
      </c>
      <c r="D27" s="9" t="s">
        <v>31</v>
      </c>
      <c r="E27" s="10">
        <v>0</v>
      </c>
      <c r="F27" s="10">
        <v>23253.599999999999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1:14" x14ac:dyDescent="0.25">
      <c r="A28" s="3" t="s">
        <v>65</v>
      </c>
      <c r="B28" s="4" t="s">
        <v>59</v>
      </c>
      <c r="C28" s="4" t="s">
        <v>45</v>
      </c>
      <c r="D28" s="5" t="s">
        <v>31</v>
      </c>
      <c r="E28" s="6">
        <v>0</v>
      </c>
      <c r="F28" s="6">
        <v>778.1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</row>
    <row r="29" spans="1:14" x14ac:dyDescent="0.25">
      <c r="A29" s="7" t="s">
        <v>66</v>
      </c>
      <c r="B29" s="8" t="s">
        <v>59</v>
      </c>
      <c r="C29" s="8" t="s">
        <v>47</v>
      </c>
      <c r="D29" s="9" t="s">
        <v>31</v>
      </c>
      <c r="E29" s="10">
        <v>0</v>
      </c>
      <c r="F29" s="10">
        <v>778.1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1:14" x14ac:dyDescent="0.25">
      <c r="A30" s="3" t="s">
        <v>67</v>
      </c>
      <c r="B30" s="4" t="s">
        <v>59</v>
      </c>
      <c r="C30" s="4" t="s">
        <v>68</v>
      </c>
      <c r="D30" s="5" t="s">
        <v>31</v>
      </c>
      <c r="E30" s="6">
        <v>0</v>
      </c>
      <c r="F30" s="6">
        <v>761641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</row>
    <row r="31" spans="1:14" x14ac:dyDescent="0.25">
      <c r="A31" s="3" t="s">
        <v>52</v>
      </c>
      <c r="B31" s="4" t="s">
        <v>59</v>
      </c>
      <c r="C31" s="4" t="s">
        <v>69</v>
      </c>
      <c r="D31" s="5" t="s">
        <v>31</v>
      </c>
      <c r="E31" s="6">
        <v>0</v>
      </c>
      <c r="F31" s="6">
        <v>558109.19999999995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</row>
    <row r="32" spans="1:14" x14ac:dyDescent="0.25">
      <c r="A32" s="7" t="s">
        <v>70</v>
      </c>
      <c r="B32" s="8" t="s">
        <v>59</v>
      </c>
      <c r="C32" s="8" t="s">
        <v>69</v>
      </c>
      <c r="D32" s="9" t="s">
        <v>35</v>
      </c>
      <c r="E32" s="10">
        <v>0</v>
      </c>
      <c r="F32" s="10">
        <v>149896.20000000001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1:14" x14ac:dyDescent="0.25">
      <c r="A33" s="7" t="s">
        <v>53</v>
      </c>
      <c r="B33" s="8" t="s">
        <v>59</v>
      </c>
      <c r="C33" s="8" t="s">
        <v>69</v>
      </c>
      <c r="D33" s="9" t="s">
        <v>54</v>
      </c>
      <c r="E33" s="10">
        <v>0</v>
      </c>
      <c r="F33" s="10">
        <v>408213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1:14" x14ac:dyDescent="0.25">
      <c r="A34" s="3" t="s">
        <v>71</v>
      </c>
      <c r="B34" s="4" t="s">
        <v>59</v>
      </c>
      <c r="C34" s="4" t="s">
        <v>72</v>
      </c>
      <c r="D34" s="5" t="s">
        <v>31</v>
      </c>
      <c r="E34" s="6">
        <v>0</v>
      </c>
      <c r="F34" s="6">
        <v>171835.8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</row>
    <row r="35" spans="1:14" x14ac:dyDescent="0.25">
      <c r="A35" s="7" t="s">
        <v>73</v>
      </c>
      <c r="B35" s="8" t="s">
        <v>59</v>
      </c>
      <c r="C35" s="8" t="s">
        <v>72</v>
      </c>
      <c r="D35" s="9" t="s">
        <v>35</v>
      </c>
      <c r="E35" s="10">
        <v>0</v>
      </c>
      <c r="F35" s="10">
        <v>105744.7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1:14" ht="21" x14ac:dyDescent="0.25">
      <c r="A36" s="3" t="s">
        <v>74</v>
      </c>
      <c r="B36" s="4" t="s">
        <v>59</v>
      </c>
      <c r="C36" s="4" t="s">
        <v>72</v>
      </c>
      <c r="D36" s="5" t="s">
        <v>75</v>
      </c>
      <c r="E36" s="6">
        <v>0</v>
      </c>
      <c r="F36" s="6">
        <v>66091.100000000006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</row>
    <row r="37" spans="1:14" ht="22.5" x14ac:dyDescent="0.25">
      <c r="A37" s="7" t="s">
        <v>76</v>
      </c>
      <c r="B37" s="8" t="s">
        <v>59</v>
      </c>
      <c r="C37" s="8" t="s">
        <v>72</v>
      </c>
      <c r="D37" s="9" t="s">
        <v>77</v>
      </c>
      <c r="E37" s="10">
        <v>0</v>
      </c>
      <c r="F37" s="10">
        <v>23373.5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1:14" x14ac:dyDescent="0.25">
      <c r="A38" s="7" t="s">
        <v>78</v>
      </c>
      <c r="B38" s="8" t="s">
        <v>59</v>
      </c>
      <c r="C38" s="8" t="s">
        <v>72</v>
      </c>
      <c r="D38" s="9" t="s">
        <v>79</v>
      </c>
      <c r="E38" s="10">
        <v>0</v>
      </c>
      <c r="F38" s="10">
        <v>6797.6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</row>
    <row r="39" spans="1:14" x14ac:dyDescent="0.25">
      <c r="A39" s="7" t="s">
        <v>80</v>
      </c>
      <c r="B39" s="8" t="s">
        <v>59</v>
      </c>
      <c r="C39" s="8" t="s">
        <v>72</v>
      </c>
      <c r="D39" s="9" t="s">
        <v>81</v>
      </c>
      <c r="E39" s="10">
        <v>0</v>
      </c>
      <c r="F39" s="10">
        <v>35920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</row>
    <row r="40" spans="1:14" x14ac:dyDescent="0.25">
      <c r="A40" s="7" t="s">
        <v>82</v>
      </c>
      <c r="B40" s="8" t="s">
        <v>59</v>
      </c>
      <c r="C40" s="8" t="s">
        <v>83</v>
      </c>
      <c r="D40" s="9" t="s">
        <v>31</v>
      </c>
      <c r="E40" s="10">
        <v>0</v>
      </c>
      <c r="F40" s="10">
        <v>31696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</row>
    <row r="41" spans="1:14" x14ac:dyDescent="0.25">
      <c r="A41" s="3" t="s">
        <v>84</v>
      </c>
      <c r="B41" s="4" t="s">
        <v>59</v>
      </c>
      <c r="C41" s="4" t="s">
        <v>85</v>
      </c>
      <c r="D41" s="5" t="s">
        <v>31</v>
      </c>
      <c r="E41" s="6">
        <v>0</v>
      </c>
      <c r="F41" s="6">
        <v>2249387.9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</row>
    <row r="42" spans="1:14" x14ac:dyDescent="0.25">
      <c r="A42" s="3" t="s">
        <v>86</v>
      </c>
      <c r="B42" s="4" t="s">
        <v>59</v>
      </c>
      <c r="C42" s="4" t="s">
        <v>87</v>
      </c>
      <c r="D42" s="5" t="s">
        <v>31</v>
      </c>
      <c r="E42" s="6">
        <v>0</v>
      </c>
      <c r="F42" s="6">
        <v>2249387.9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</row>
    <row r="43" spans="1:14" x14ac:dyDescent="0.25">
      <c r="A43" s="3" t="s">
        <v>88</v>
      </c>
      <c r="B43" s="4" t="s">
        <v>59</v>
      </c>
      <c r="C43" s="4" t="s">
        <v>87</v>
      </c>
      <c r="D43" s="5" t="s">
        <v>35</v>
      </c>
      <c r="E43" s="6">
        <v>0</v>
      </c>
      <c r="F43" s="6">
        <v>2249387.9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</row>
    <row r="44" spans="1:14" x14ac:dyDescent="0.25">
      <c r="A44" s="7" t="s">
        <v>89</v>
      </c>
      <c r="B44" s="8" t="s">
        <v>59</v>
      </c>
      <c r="C44" s="8" t="s">
        <v>87</v>
      </c>
      <c r="D44" s="9" t="s">
        <v>90</v>
      </c>
      <c r="E44" s="10">
        <v>0</v>
      </c>
      <c r="F44" s="10">
        <v>2195332.9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</row>
    <row r="45" spans="1:14" x14ac:dyDescent="0.25">
      <c r="A45" s="7" t="s">
        <v>91</v>
      </c>
      <c r="B45" s="8" t="s">
        <v>59</v>
      </c>
      <c r="C45" s="8" t="s">
        <v>87</v>
      </c>
      <c r="D45" s="9" t="s">
        <v>39</v>
      </c>
      <c r="E45" s="10">
        <v>0</v>
      </c>
      <c r="F45" s="10">
        <v>54055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1:14" x14ac:dyDescent="0.25">
      <c r="A46" s="3" t="s">
        <v>92</v>
      </c>
      <c r="B46" s="4" t="s">
        <v>59</v>
      </c>
      <c r="C46" s="4" t="s">
        <v>93</v>
      </c>
      <c r="D46" s="5" t="s">
        <v>31</v>
      </c>
      <c r="E46" s="6">
        <v>0</v>
      </c>
      <c r="F46" s="6">
        <v>411890.4</v>
      </c>
      <c r="G46" s="6">
        <v>0</v>
      </c>
      <c r="H46" s="6">
        <v>653948.4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</row>
    <row r="47" spans="1:14" ht="21" x14ac:dyDescent="0.25">
      <c r="A47" s="3" t="s">
        <v>94</v>
      </c>
      <c r="B47" s="4" t="s">
        <v>59</v>
      </c>
      <c r="C47" s="4" t="s">
        <v>95</v>
      </c>
      <c r="D47" s="5" t="s">
        <v>31</v>
      </c>
      <c r="E47" s="6">
        <v>0</v>
      </c>
      <c r="F47" s="6">
        <v>185430.8</v>
      </c>
      <c r="G47" s="6">
        <v>0</v>
      </c>
      <c r="H47" s="6">
        <v>653948.4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</row>
    <row r="48" spans="1:14" x14ac:dyDescent="0.25">
      <c r="A48" s="7" t="s">
        <v>96</v>
      </c>
      <c r="B48" s="8" t="s">
        <v>59</v>
      </c>
      <c r="C48" s="8" t="s">
        <v>95</v>
      </c>
      <c r="D48" s="9" t="s">
        <v>35</v>
      </c>
      <c r="E48" s="10">
        <v>0</v>
      </c>
      <c r="F48" s="10">
        <v>17764.099999999999</v>
      </c>
      <c r="G48" s="10">
        <v>0</v>
      </c>
      <c r="H48" s="10">
        <v>653948.4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1:14" x14ac:dyDescent="0.25">
      <c r="A49" s="7" t="s">
        <v>97</v>
      </c>
      <c r="B49" s="8" t="s">
        <v>59</v>
      </c>
      <c r="C49" s="8" t="s">
        <v>95</v>
      </c>
      <c r="D49" s="9" t="s">
        <v>54</v>
      </c>
      <c r="E49" s="10">
        <v>0</v>
      </c>
      <c r="F49" s="10">
        <v>167666.70000000001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</row>
    <row r="50" spans="1:14" x14ac:dyDescent="0.25">
      <c r="A50" s="3" t="s">
        <v>98</v>
      </c>
      <c r="B50" s="4" t="s">
        <v>59</v>
      </c>
      <c r="C50" s="4" t="s">
        <v>99</v>
      </c>
      <c r="D50" s="5" t="s">
        <v>31</v>
      </c>
      <c r="E50" s="6">
        <v>0</v>
      </c>
      <c r="F50" s="6">
        <v>226459.7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</row>
    <row r="51" spans="1:14" x14ac:dyDescent="0.25">
      <c r="A51" s="7" t="s">
        <v>98</v>
      </c>
      <c r="B51" s="8" t="s">
        <v>59</v>
      </c>
      <c r="C51" s="8" t="s">
        <v>99</v>
      </c>
      <c r="D51" s="9" t="s">
        <v>81</v>
      </c>
      <c r="E51" s="10">
        <v>0</v>
      </c>
      <c r="F51" s="10">
        <v>226459.7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x14ac:dyDescent="0.25">
      <c r="A52" s="3" t="s">
        <v>100</v>
      </c>
      <c r="B52" s="4" t="s">
        <v>51</v>
      </c>
      <c r="C52" s="4" t="s">
        <v>60</v>
      </c>
      <c r="D52" s="5" t="s">
        <v>31</v>
      </c>
      <c r="E52" s="6">
        <v>0</v>
      </c>
      <c r="F52" s="6">
        <v>6416899.2999999998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</row>
    <row r="53" spans="1:14" x14ac:dyDescent="0.25">
      <c r="A53" s="3" t="s">
        <v>101</v>
      </c>
      <c r="B53" s="4" t="s">
        <v>51</v>
      </c>
      <c r="C53" s="4" t="s">
        <v>68</v>
      </c>
      <c r="D53" s="5" t="s">
        <v>31</v>
      </c>
      <c r="E53" s="6">
        <v>0</v>
      </c>
      <c r="F53" s="6">
        <v>837434.6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</row>
    <row r="54" spans="1:14" x14ac:dyDescent="0.25">
      <c r="A54" s="3" t="s">
        <v>52</v>
      </c>
      <c r="B54" s="4" t="s">
        <v>51</v>
      </c>
      <c r="C54" s="4" t="s">
        <v>102</v>
      </c>
      <c r="D54" s="5" t="s">
        <v>31</v>
      </c>
      <c r="E54" s="6">
        <v>0</v>
      </c>
      <c r="F54" s="6">
        <v>801536.5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</row>
    <row r="55" spans="1:14" x14ac:dyDescent="0.25">
      <c r="A55" s="7" t="s">
        <v>53</v>
      </c>
      <c r="B55" s="8" t="s">
        <v>51</v>
      </c>
      <c r="C55" s="8" t="s">
        <v>102</v>
      </c>
      <c r="D55" s="9" t="s">
        <v>54</v>
      </c>
      <c r="E55" s="10">
        <v>0</v>
      </c>
      <c r="F55" s="10">
        <v>801536.5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</row>
    <row r="56" spans="1:14" ht="22.5" x14ac:dyDescent="0.25">
      <c r="A56" s="7" t="s">
        <v>103</v>
      </c>
      <c r="B56" s="8" t="s">
        <v>51</v>
      </c>
      <c r="C56" s="8" t="s">
        <v>83</v>
      </c>
      <c r="D56" s="9" t="s">
        <v>31</v>
      </c>
      <c r="E56" s="10">
        <v>0</v>
      </c>
      <c r="F56" s="10">
        <v>35898.1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</row>
    <row r="57" spans="1:14" x14ac:dyDescent="0.25">
      <c r="A57" s="3" t="s">
        <v>104</v>
      </c>
      <c r="B57" s="4" t="s">
        <v>51</v>
      </c>
      <c r="C57" s="4" t="s">
        <v>85</v>
      </c>
      <c r="D57" s="5" t="s">
        <v>31</v>
      </c>
      <c r="E57" s="6">
        <v>0</v>
      </c>
      <c r="F57" s="6">
        <v>5579464.7000000002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</row>
    <row r="58" spans="1:14" x14ac:dyDescent="0.25">
      <c r="A58" s="7" t="s">
        <v>105</v>
      </c>
      <c r="B58" s="8" t="s">
        <v>51</v>
      </c>
      <c r="C58" s="8" t="s">
        <v>106</v>
      </c>
      <c r="D58" s="9" t="s">
        <v>31</v>
      </c>
      <c r="E58" s="10">
        <v>0</v>
      </c>
      <c r="F58" s="10">
        <v>262297.40000000002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</row>
    <row r="59" spans="1:14" x14ac:dyDescent="0.25">
      <c r="A59" s="3" t="s">
        <v>71</v>
      </c>
      <c r="B59" s="4" t="s">
        <v>51</v>
      </c>
      <c r="C59" s="4" t="s">
        <v>107</v>
      </c>
      <c r="D59" s="5" t="s">
        <v>31</v>
      </c>
      <c r="E59" s="6">
        <v>0</v>
      </c>
      <c r="F59" s="6">
        <v>5255235.2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</row>
    <row r="60" spans="1:14" x14ac:dyDescent="0.25">
      <c r="A60" s="7" t="s">
        <v>73</v>
      </c>
      <c r="B60" s="8" t="s">
        <v>51</v>
      </c>
      <c r="C60" s="8" t="s">
        <v>107</v>
      </c>
      <c r="D60" s="9" t="s">
        <v>35</v>
      </c>
      <c r="E60" s="10">
        <v>0</v>
      </c>
      <c r="F60" s="10">
        <v>1204162.3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</row>
    <row r="61" spans="1:14" x14ac:dyDescent="0.25">
      <c r="A61" s="3" t="s">
        <v>108</v>
      </c>
      <c r="B61" s="4" t="s">
        <v>51</v>
      </c>
      <c r="C61" s="4" t="s">
        <v>107</v>
      </c>
      <c r="D61" s="5" t="s">
        <v>75</v>
      </c>
      <c r="E61" s="6">
        <v>0</v>
      </c>
      <c r="F61" s="6">
        <v>4051073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</row>
    <row r="62" spans="1:14" x14ac:dyDescent="0.25">
      <c r="A62" s="7" t="s">
        <v>109</v>
      </c>
      <c r="B62" s="8" t="s">
        <v>51</v>
      </c>
      <c r="C62" s="8" t="s">
        <v>107</v>
      </c>
      <c r="D62" s="9" t="s">
        <v>110</v>
      </c>
      <c r="E62" s="10">
        <v>0</v>
      </c>
      <c r="F62" s="10">
        <v>370150.2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</row>
    <row r="63" spans="1:14" ht="22.5" x14ac:dyDescent="0.25">
      <c r="A63" s="7" t="s">
        <v>111</v>
      </c>
      <c r="B63" s="8" t="s">
        <v>51</v>
      </c>
      <c r="C63" s="8" t="s">
        <v>107</v>
      </c>
      <c r="D63" s="9" t="s">
        <v>77</v>
      </c>
      <c r="E63" s="10">
        <v>0</v>
      </c>
      <c r="F63" s="10">
        <v>1906440.9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</row>
    <row r="64" spans="1:14" x14ac:dyDescent="0.25">
      <c r="A64" s="7" t="s">
        <v>112</v>
      </c>
      <c r="B64" s="8" t="s">
        <v>51</v>
      </c>
      <c r="C64" s="8" t="s">
        <v>107</v>
      </c>
      <c r="D64" s="9" t="s">
        <v>81</v>
      </c>
      <c r="E64" s="10">
        <v>0</v>
      </c>
      <c r="F64" s="10">
        <v>1774481.8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</row>
    <row r="65" spans="1:14" x14ac:dyDescent="0.25">
      <c r="A65" s="3" t="s">
        <v>113</v>
      </c>
      <c r="B65" s="4" t="s">
        <v>51</v>
      </c>
      <c r="C65" s="4" t="s">
        <v>114</v>
      </c>
      <c r="D65" s="5" t="s">
        <v>31</v>
      </c>
      <c r="E65" s="6">
        <v>0</v>
      </c>
      <c r="F65" s="6">
        <v>61932.1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</row>
    <row r="66" spans="1:14" x14ac:dyDescent="0.25">
      <c r="A66" s="7" t="s">
        <v>115</v>
      </c>
      <c r="B66" s="8" t="s">
        <v>51</v>
      </c>
      <c r="C66" s="8" t="s">
        <v>114</v>
      </c>
      <c r="D66" s="9" t="s">
        <v>35</v>
      </c>
      <c r="E66" s="10">
        <v>0</v>
      </c>
      <c r="F66" s="10">
        <v>40532.800000000003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</row>
    <row r="67" spans="1:14" x14ac:dyDescent="0.25">
      <c r="A67" s="7" t="s">
        <v>116</v>
      </c>
      <c r="B67" s="8" t="s">
        <v>51</v>
      </c>
      <c r="C67" s="8" t="s">
        <v>114</v>
      </c>
      <c r="D67" s="9" t="s">
        <v>117</v>
      </c>
      <c r="E67" s="10">
        <v>0</v>
      </c>
      <c r="F67" s="10">
        <v>21399.3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</row>
    <row r="68" spans="1:14" x14ac:dyDescent="0.25">
      <c r="A68" s="3" t="s">
        <v>118</v>
      </c>
      <c r="B68" s="4" t="s">
        <v>119</v>
      </c>
      <c r="C68" s="4" t="s">
        <v>60</v>
      </c>
      <c r="D68" s="5" t="s">
        <v>31</v>
      </c>
      <c r="E68" s="6">
        <v>1499.9</v>
      </c>
      <c r="F68" s="6">
        <v>369312.2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</row>
    <row r="69" spans="1:14" x14ac:dyDescent="0.25">
      <c r="A69" s="3" t="s">
        <v>120</v>
      </c>
      <c r="B69" s="4" t="s">
        <v>119</v>
      </c>
      <c r="C69" s="4" t="s">
        <v>45</v>
      </c>
      <c r="D69" s="5" t="s">
        <v>31</v>
      </c>
      <c r="E69" s="6">
        <v>1499.9</v>
      </c>
      <c r="F69" s="6">
        <v>369312.2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</row>
    <row r="70" spans="1:14" x14ac:dyDescent="0.25">
      <c r="A70" s="3" t="s">
        <v>121</v>
      </c>
      <c r="B70" s="4" t="s">
        <v>119</v>
      </c>
      <c r="C70" s="4" t="s">
        <v>47</v>
      </c>
      <c r="D70" s="5" t="s">
        <v>31</v>
      </c>
      <c r="E70" s="6">
        <v>1499.9</v>
      </c>
      <c r="F70" s="6">
        <v>369312.2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</row>
    <row r="71" spans="1:14" x14ac:dyDescent="0.25">
      <c r="A71" s="3" t="s">
        <v>120</v>
      </c>
      <c r="B71" s="4" t="s">
        <v>119</v>
      </c>
      <c r="C71" s="4" t="s">
        <v>47</v>
      </c>
      <c r="D71" s="5" t="s">
        <v>35</v>
      </c>
      <c r="E71" s="6">
        <v>1499.9</v>
      </c>
      <c r="F71" s="6">
        <v>369312.2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</row>
    <row r="72" spans="1:14" ht="28.5" customHeight="1" x14ac:dyDescent="0.25">
      <c r="A72" s="7" t="s">
        <v>141</v>
      </c>
      <c r="B72" s="8" t="s">
        <v>119</v>
      </c>
      <c r="C72" s="8" t="s">
        <v>47</v>
      </c>
      <c r="D72" s="9" t="s">
        <v>122</v>
      </c>
      <c r="E72" s="10">
        <v>0</v>
      </c>
      <c r="F72" s="10">
        <v>1500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</row>
    <row r="73" spans="1:14" x14ac:dyDescent="0.25">
      <c r="A73" s="7" t="s">
        <v>123</v>
      </c>
      <c r="B73" s="8" t="s">
        <v>119</v>
      </c>
      <c r="C73" s="8" t="s">
        <v>47</v>
      </c>
      <c r="D73" s="9" t="s">
        <v>124</v>
      </c>
      <c r="E73" s="10">
        <v>1499.9</v>
      </c>
      <c r="F73" s="10">
        <v>367812.2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</row>
    <row r="74" spans="1:14" x14ac:dyDescent="0.25">
      <c r="A74" s="3" t="s">
        <v>125</v>
      </c>
      <c r="B74" s="4" t="s">
        <v>43</v>
      </c>
      <c r="C74" s="4" t="s">
        <v>43</v>
      </c>
      <c r="D74" s="5" t="s">
        <v>43</v>
      </c>
      <c r="E74" s="6">
        <v>1499.9</v>
      </c>
      <c r="F74" s="6">
        <v>10309604.5</v>
      </c>
      <c r="G74" s="6">
        <v>0</v>
      </c>
      <c r="H74" s="6">
        <v>653948.4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</row>
    <row r="75" spans="1:14" x14ac:dyDescent="0.25">
      <c r="A75" s="3" t="s">
        <v>126</v>
      </c>
      <c r="B75" s="4" t="s">
        <v>43</v>
      </c>
      <c r="C75" s="4" t="s">
        <v>43</v>
      </c>
      <c r="D75" s="5" t="s">
        <v>43</v>
      </c>
      <c r="E75" s="6">
        <v>1499.9</v>
      </c>
      <c r="F75" s="6">
        <v>26097210.699999999</v>
      </c>
      <c r="G75" s="6">
        <v>0</v>
      </c>
      <c r="H75" s="6">
        <v>653948.4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</row>
    <row r="76" spans="1:14" ht="24" x14ac:dyDescent="0.25">
      <c r="A76" s="11" t="s">
        <v>127</v>
      </c>
      <c r="B76" s="4" t="s">
        <v>43</v>
      </c>
      <c r="C76" s="4" t="s">
        <v>43</v>
      </c>
      <c r="D76" s="5" t="s">
        <v>43</v>
      </c>
      <c r="E76" s="14">
        <f t="shared" ref="E76:N76" si="0">E77+E78</f>
        <v>1499.9</v>
      </c>
      <c r="F76" s="14">
        <f t="shared" si="0"/>
        <v>26097210.699999999</v>
      </c>
      <c r="G76" s="14">
        <f t="shared" si="0"/>
        <v>971665.2</v>
      </c>
      <c r="H76" s="14">
        <f t="shared" si="0"/>
        <v>653948.4</v>
      </c>
      <c r="I76" s="14">
        <f t="shared" si="0"/>
        <v>0</v>
      </c>
      <c r="J76" s="14">
        <f t="shared" si="0"/>
        <v>0</v>
      </c>
      <c r="K76" s="14">
        <f t="shared" si="0"/>
        <v>12703.8</v>
      </c>
      <c r="L76" s="14">
        <f t="shared" si="0"/>
        <v>3194.5</v>
      </c>
      <c r="M76" s="14">
        <f t="shared" si="0"/>
        <v>1405.2</v>
      </c>
      <c r="N76" s="14">
        <f t="shared" si="0"/>
        <v>3943</v>
      </c>
    </row>
    <row r="77" spans="1:14" x14ac:dyDescent="0.25">
      <c r="A77" s="11" t="s">
        <v>128</v>
      </c>
      <c r="B77" s="4" t="s">
        <v>43</v>
      </c>
      <c r="C77" s="4" t="s">
        <v>43</v>
      </c>
      <c r="D77" s="5" t="s">
        <v>43</v>
      </c>
      <c r="E77" s="14">
        <v>1499.9</v>
      </c>
      <c r="F77" s="14">
        <v>26097210.699999999</v>
      </c>
      <c r="G77" s="14">
        <v>0</v>
      </c>
      <c r="H77" s="14">
        <v>653948.4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</row>
    <row r="78" spans="1:14" x14ac:dyDescent="0.25">
      <c r="A78" s="11" t="s">
        <v>129</v>
      </c>
      <c r="B78" s="4" t="s">
        <v>43</v>
      </c>
      <c r="C78" s="4" t="s">
        <v>43</v>
      </c>
      <c r="D78" s="5" t="s">
        <v>43</v>
      </c>
      <c r="E78" s="14">
        <v>0</v>
      </c>
      <c r="F78" s="14">
        <v>0</v>
      </c>
      <c r="G78" s="14">
        <v>971665.2</v>
      </c>
      <c r="H78" s="14">
        <v>0</v>
      </c>
      <c r="I78" s="14">
        <v>0</v>
      </c>
      <c r="J78" s="14">
        <v>0</v>
      </c>
      <c r="K78" s="14">
        <v>12703.8</v>
      </c>
      <c r="L78" s="14">
        <v>3194.5</v>
      </c>
      <c r="M78" s="14">
        <v>1405.2</v>
      </c>
      <c r="N78" s="14">
        <v>3943</v>
      </c>
    </row>
    <row r="79" spans="1:14" x14ac:dyDescent="0.25">
      <c r="A79" s="11" t="s">
        <v>130</v>
      </c>
      <c r="B79" s="4" t="s">
        <v>43</v>
      </c>
      <c r="C79" s="4" t="s">
        <v>43</v>
      </c>
      <c r="D79" s="15" t="s">
        <v>43</v>
      </c>
      <c r="E79" s="16">
        <v>0</v>
      </c>
      <c r="F79" s="16">
        <v>2895336.8</v>
      </c>
      <c r="G79" s="16">
        <v>0</v>
      </c>
      <c r="H79" s="16">
        <v>31210.9</v>
      </c>
      <c r="I79" s="16">
        <v>6661.7</v>
      </c>
      <c r="J79" s="16">
        <v>375.5</v>
      </c>
      <c r="K79" s="16">
        <v>0</v>
      </c>
      <c r="L79" s="16">
        <v>0</v>
      </c>
      <c r="M79" s="16">
        <v>0</v>
      </c>
      <c r="N79" s="16">
        <v>0</v>
      </c>
    </row>
    <row r="80" spans="1:14" ht="24" x14ac:dyDescent="0.25">
      <c r="A80" s="11" t="s">
        <v>131</v>
      </c>
      <c r="B80" s="4" t="s">
        <v>43</v>
      </c>
      <c r="C80" s="4" t="s">
        <v>43</v>
      </c>
      <c r="D80" s="15" t="s">
        <v>43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</row>
  </sheetData>
  <mergeCells count="7">
    <mergeCell ref="A1:E1"/>
    <mergeCell ref="A2:E2"/>
    <mergeCell ref="A4:A5"/>
    <mergeCell ref="B4:B5"/>
    <mergeCell ref="C4:C5"/>
    <mergeCell ref="D4:D5"/>
    <mergeCell ref="E4:N4"/>
  </mergeCells>
  <printOptions horizontalCentered="1"/>
  <pageMargins left="0" right="0" top="0.39370078740157483" bottom="0.19685039370078741" header="0.23622047244094491" footer="0.15748031496062992"/>
  <pageSetup paperSize="9" scale="84" fitToHeight="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H77"/>
  <sheetViews>
    <sheetView showGridLines="0" workbookViewId="0">
      <selection activeCell="A3" sqref="A3:A4"/>
    </sheetView>
  </sheetViews>
  <sheetFormatPr defaultColWidth="9.140625" defaultRowHeight="15" x14ac:dyDescent="0.25"/>
  <cols>
    <col min="1" max="1" width="70.7109375" style="17" customWidth="1"/>
    <col min="2" max="4" width="7.140625" style="17" customWidth="1"/>
    <col min="5" max="5" width="14.28515625" style="17" customWidth="1"/>
    <col min="6" max="8" width="7.7109375" style="17" customWidth="1"/>
    <col min="9" max="9" width="9.140625" style="17" customWidth="1"/>
    <col min="10" max="16384" width="9.140625" style="17"/>
  </cols>
  <sheetData>
    <row r="1" spans="1:8" x14ac:dyDescent="0.25">
      <c r="A1" s="33" t="s">
        <v>132</v>
      </c>
      <c r="B1" s="33"/>
      <c r="C1" s="33"/>
      <c r="D1" s="33"/>
      <c r="E1" s="33"/>
    </row>
    <row r="3" spans="1:8" ht="45" customHeight="1" x14ac:dyDescent="0.25">
      <c r="A3" s="35" t="s">
        <v>20</v>
      </c>
      <c r="B3" s="37" t="s">
        <v>21</v>
      </c>
      <c r="C3" s="37" t="s">
        <v>22</v>
      </c>
      <c r="D3" s="37" t="s">
        <v>23</v>
      </c>
      <c r="E3" s="39" t="s">
        <v>24</v>
      </c>
      <c r="F3" s="40"/>
      <c r="G3" s="40"/>
      <c r="H3" s="40"/>
    </row>
    <row r="4" spans="1:8" x14ac:dyDescent="0.25">
      <c r="A4" s="36"/>
      <c r="B4" s="38"/>
      <c r="C4" s="38"/>
      <c r="D4" s="38"/>
      <c r="E4" s="2" t="s">
        <v>26</v>
      </c>
      <c r="F4" s="2" t="s">
        <v>26</v>
      </c>
      <c r="G4" s="2" t="s">
        <v>27</v>
      </c>
      <c r="H4" s="2" t="s">
        <v>27</v>
      </c>
    </row>
    <row r="5" spans="1:8" x14ac:dyDescent="0.25">
      <c r="A5" s="3" t="s">
        <v>28</v>
      </c>
      <c r="B5" s="4" t="s">
        <v>29</v>
      </c>
      <c r="C5" s="4" t="s">
        <v>30</v>
      </c>
      <c r="D5" s="5" t="s">
        <v>31</v>
      </c>
      <c r="E5" s="6">
        <v>12059717.5</v>
      </c>
      <c r="F5" s="6">
        <v>0</v>
      </c>
      <c r="G5" s="6">
        <v>0</v>
      </c>
      <c r="H5" s="6">
        <v>0</v>
      </c>
    </row>
    <row r="6" spans="1:8" x14ac:dyDescent="0.25">
      <c r="A6" s="3" t="s">
        <v>32</v>
      </c>
      <c r="B6" s="4" t="s">
        <v>29</v>
      </c>
      <c r="C6" s="4" t="s">
        <v>33</v>
      </c>
      <c r="D6" s="5" t="s">
        <v>31</v>
      </c>
      <c r="E6" s="6">
        <v>12059717.5</v>
      </c>
      <c r="F6" s="6">
        <v>0</v>
      </c>
      <c r="G6" s="6">
        <v>0</v>
      </c>
      <c r="H6" s="6">
        <v>0</v>
      </c>
    </row>
    <row r="7" spans="1:8" x14ac:dyDescent="0.25">
      <c r="A7" s="7" t="s">
        <v>34</v>
      </c>
      <c r="B7" s="8" t="s">
        <v>29</v>
      </c>
      <c r="C7" s="8" t="s">
        <v>33</v>
      </c>
      <c r="D7" s="9" t="s">
        <v>35</v>
      </c>
      <c r="E7" s="10">
        <v>12059717.5</v>
      </c>
      <c r="F7" s="10">
        <v>0</v>
      </c>
      <c r="G7" s="10">
        <v>0</v>
      </c>
      <c r="H7" s="10">
        <v>0</v>
      </c>
    </row>
    <row r="8" spans="1:8" x14ac:dyDescent="0.25">
      <c r="A8" s="3" t="s">
        <v>36</v>
      </c>
      <c r="B8" s="4" t="s">
        <v>37</v>
      </c>
      <c r="C8" s="4" t="s">
        <v>33</v>
      </c>
      <c r="D8" s="5" t="s">
        <v>35</v>
      </c>
      <c r="E8" s="6">
        <v>181738.3</v>
      </c>
      <c r="F8" s="6">
        <v>0</v>
      </c>
      <c r="G8" s="6">
        <v>0</v>
      </c>
      <c r="H8" s="6">
        <v>0</v>
      </c>
    </row>
    <row r="9" spans="1:8" x14ac:dyDescent="0.25">
      <c r="A9" s="7" t="s">
        <v>38</v>
      </c>
      <c r="B9" s="8" t="s">
        <v>37</v>
      </c>
      <c r="C9" s="8" t="s">
        <v>33</v>
      </c>
      <c r="D9" s="9" t="s">
        <v>39</v>
      </c>
      <c r="E9" s="10">
        <v>171600.5</v>
      </c>
      <c r="F9" s="10">
        <v>0</v>
      </c>
      <c r="G9" s="10">
        <v>0</v>
      </c>
      <c r="H9" s="10">
        <v>0</v>
      </c>
    </row>
    <row r="10" spans="1:8" x14ac:dyDescent="0.25">
      <c r="A10" s="7" t="s">
        <v>40</v>
      </c>
      <c r="B10" s="8" t="s">
        <v>37</v>
      </c>
      <c r="C10" s="8" t="s">
        <v>33</v>
      </c>
      <c r="D10" s="9" t="s">
        <v>41</v>
      </c>
      <c r="E10" s="10">
        <v>10137.799999999999</v>
      </c>
      <c r="F10" s="10">
        <v>0</v>
      </c>
      <c r="G10" s="10">
        <v>0</v>
      </c>
      <c r="H10" s="10">
        <v>0</v>
      </c>
    </row>
    <row r="11" spans="1:8" x14ac:dyDescent="0.25">
      <c r="A11" s="3" t="s">
        <v>42</v>
      </c>
      <c r="B11" s="4" t="s">
        <v>43</v>
      </c>
      <c r="C11" s="4" t="s">
        <v>43</v>
      </c>
      <c r="D11" s="5" t="s">
        <v>43</v>
      </c>
      <c r="E11" s="6">
        <v>12241455.699999999</v>
      </c>
      <c r="F11" s="6">
        <v>0</v>
      </c>
      <c r="G11" s="6">
        <v>0</v>
      </c>
      <c r="H11" s="6">
        <v>0</v>
      </c>
    </row>
    <row r="12" spans="1:8" x14ac:dyDescent="0.25">
      <c r="A12" s="3" t="s">
        <v>44</v>
      </c>
      <c r="B12" s="4" t="s">
        <v>29</v>
      </c>
      <c r="C12" s="4" t="s">
        <v>45</v>
      </c>
      <c r="D12" s="5" t="s">
        <v>31</v>
      </c>
      <c r="E12" s="6">
        <v>3014929.4</v>
      </c>
      <c r="F12" s="6">
        <v>0</v>
      </c>
      <c r="G12" s="6">
        <v>0</v>
      </c>
      <c r="H12" s="6">
        <v>0</v>
      </c>
    </row>
    <row r="13" spans="1:8" x14ac:dyDescent="0.25">
      <c r="A13" s="3" t="s">
        <v>46</v>
      </c>
      <c r="B13" s="4" t="s">
        <v>29</v>
      </c>
      <c r="C13" s="4" t="s">
        <v>47</v>
      </c>
      <c r="D13" s="5" t="s">
        <v>31</v>
      </c>
      <c r="E13" s="6">
        <v>3014929.4</v>
      </c>
      <c r="F13" s="6">
        <v>0</v>
      </c>
      <c r="G13" s="6">
        <v>0</v>
      </c>
      <c r="H13" s="6">
        <v>0</v>
      </c>
    </row>
    <row r="14" spans="1:8" x14ac:dyDescent="0.25">
      <c r="A14" s="7" t="s">
        <v>48</v>
      </c>
      <c r="B14" s="8" t="s">
        <v>29</v>
      </c>
      <c r="C14" s="8" t="s">
        <v>47</v>
      </c>
      <c r="D14" s="9" t="s">
        <v>35</v>
      </c>
      <c r="E14" s="10">
        <v>3014929.4</v>
      </c>
      <c r="F14" s="10">
        <v>0</v>
      </c>
      <c r="G14" s="10">
        <v>0</v>
      </c>
      <c r="H14" s="10">
        <v>0</v>
      </c>
    </row>
    <row r="15" spans="1:8" x14ac:dyDescent="0.25">
      <c r="A15" s="3" t="s">
        <v>49</v>
      </c>
      <c r="B15" s="4" t="s">
        <v>43</v>
      </c>
      <c r="C15" s="4" t="s">
        <v>43</v>
      </c>
      <c r="D15" s="5" t="s">
        <v>43</v>
      </c>
      <c r="E15" s="6">
        <v>3014929.4</v>
      </c>
      <c r="F15" s="6">
        <v>0</v>
      </c>
      <c r="G15" s="6">
        <v>0</v>
      </c>
      <c r="H15" s="6">
        <v>0</v>
      </c>
    </row>
    <row r="16" spans="1:8" x14ac:dyDescent="0.25">
      <c r="A16" s="3" t="s">
        <v>58</v>
      </c>
      <c r="B16" s="4" t="s">
        <v>59</v>
      </c>
      <c r="C16" s="4" t="s">
        <v>60</v>
      </c>
      <c r="D16" s="5" t="s">
        <v>31</v>
      </c>
      <c r="E16" s="6">
        <v>1172694.8999999999</v>
      </c>
      <c r="F16" s="6">
        <v>0</v>
      </c>
      <c r="G16" s="6">
        <v>0</v>
      </c>
      <c r="H16" s="6">
        <v>0</v>
      </c>
    </row>
    <row r="17" spans="1:8" x14ac:dyDescent="0.25">
      <c r="A17" s="3" t="s">
        <v>61</v>
      </c>
      <c r="B17" s="4" t="s">
        <v>59</v>
      </c>
      <c r="C17" s="4" t="s">
        <v>30</v>
      </c>
      <c r="D17" s="5" t="s">
        <v>31</v>
      </c>
      <c r="E17" s="6">
        <v>99556.2</v>
      </c>
      <c r="F17" s="6">
        <v>0</v>
      </c>
      <c r="G17" s="6">
        <v>0</v>
      </c>
      <c r="H17" s="6">
        <v>0</v>
      </c>
    </row>
    <row r="18" spans="1:8" x14ac:dyDescent="0.25">
      <c r="A18" s="7" t="s">
        <v>62</v>
      </c>
      <c r="B18" s="8" t="s">
        <v>59</v>
      </c>
      <c r="C18" s="8" t="s">
        <v>33</v>
      </c>
      <c r="D18" s="9" t="s">
        <v>31</v>
      </c>
      <c r="E18" s="10">
        <v>76302.5</v>
      </c>
      <c r="F18" s="10">
        <v>0</v>
      </c>
      <c r="G18" s="10">
        <v>0</v>
      </c>
      <c r="H18" s="10">
        <v>0</v>
      </c>
    </row>
    <row r="19" spans="1:8" x14ac:dyDescent="0.25">
      <c r="A19" s="7" t="s">
        <v>63</v>
      </c>
      <c r="B19" s="8" t="s">
        <v>59</v>
      </c>
      <c r="C19" s="8" t="s">
        <v>64</v>
      </c>
      <c r="D19" s="9" t="s">
        <v>31</v>
      </c>
      <c r="E19" s="10">
        <v>23253.599999999999</v>
      </c>
      <c r="F19" s="10">
        <v>0</v>
      </c>
      <c r="G19" s="10">
        <v>0</v>
      </c>
      <c r="H19" s="10">
        <v>0</v>
      </c>
    </row>
    <row r="20" spans="1:8" x14ac:dyDescent="0.25">
      <c r="A20" s="3" t="s">
        <v>65</v>
      </c>
      <c r="B20" s="4" t="s">
        <v>59</v>
      </c>
      <c r="C20" s="4" t="s">
        <v>45</v>
      </c>
      <c r="D20" s="5" t="s">
        <v>31</v>
      </c>
      <c r="E20" s="6">
        <v>840.2</v>
      </c>
      <c r="F20" s="6">
        <v>0</v>
      </c>
      <c r="G20" s="6">
        <v>0</v>
      </c>
      <c r="H20" s="6">
        <v>0</v>
      </c>
    </row>
    <row r="21" spans="1:8" x14ac:dyDescent="0.25">
      <c r="A21" s="7" t="s">
        <v>66</v>
      </c>
      <c r="B21" s="8" t="s">
        <v>59</v>
      </c>
      <c r="C21" s="8" t="s">
        <v>47</v>
      </c>
      <c r="D21" s="9" t="s">
        <v>31</v>
      </c>
      <c r="E21" s="10">
        <v>840.2</v>
      </c>
      <c r="F21" s="10">
        <v>0</v>
      </c>
      <c r="G21" s="10">
        <v>0</v>
      </c>
      <c r="H21" s="10">
        <v>0</v>
      </c>
    </row>
    <row r="22" spans="1:8" x14ac:dyDescent="0.25">
      <c r="A22" s="3" t="s">
        <v>67</v>
      </c>
      <c r="B22" s="4" t="s">
        <v>59</v>
      </c>
      <c r="C22" s="4" t="s">
        <v>68</v>
      </c>
      <c r="D22" s="5" t="s">
        <v>31</v>
      </c>
      <c r="E22" s="6">
        <v>487239.7</v>
      </c>
      <c r="F22" s="6">
        <v>0</v>
      </c>
      <c r="G22" s="6">
        <v>0</v>
      </c>
      <c r="H22" s="6">
        <v>0</v>
      </c>
    </row>
    <row r="23" spans="1:8" x14ac:dyDescent="0.25">
      <c r="A23" s="3" t="s">
        <v>52</v>
      </c>
      <c r="B23" s="4" t="s">
        <v>59</v>
      </c>
      <c r="C23" s="4" t="s">
        <v>69</v>
      </c>
      <c r="D23" s="5" t="s">
        <v>31</v>
      </c>
      <c r="E23" s="6">
        <v>302947.5</v>
      </c>
      <c r="F23" s="6">
        <v>0</v>
      </c>
      <c r="G23" s="6">
        <v>0</v>
      </c>
      <c r="H23" s="6">
        <v>0</v>
      </c>
    </row>
    <row r="24" spans="1:8" x14ac:dyDescent="0.25">
      <c r="A24" s="7" t="s">
        <v>53</v>
      </c>
      <c r="B24" s="8" t="s">
        <v>59</v>
      </c>
      <c r="C24" s="8" t="s">
        <v>69</v>
      </c>
      <c r="D24" s="9" t="s">
        <v>54</v>
      </c>
      <c r="E24" s="10">
        <v>302947.5</v>
      </c>
      <c r="F24" s="10">
        <v>0</v>
      </c>
      <c r="G24" s="10">
        <v>0</v>
      </c>
      <c r="H24" s="10">
        <v>0</v>
      </c>
    </row>
    <row r="25" spans="1:8" x14ac:dyDescent="0.25">
      <c r="A25" s="3" t="s">
        <v>71</v>
      </c>
      <c r="B25" s="4" t="s">
        <v>59</v>
      </c>
      <c r="C25" s="4" t="s">
        <v>72</v>
      </c>
      <c r="D25" s="5" t="s">
        <v>31</v>
      </c>
      <c r="E25" s="6">
        <v>171835.8</v>
      </c>
      <c r="F25" s="6">
        <v>0</v>
      </c>
      <c r="G25" s="6">
        <v>0</v>
      </c>
      <c r="H25" s="6">
        <v>0</v>
      </c>
    </row>
    <row r="26" spans="1:8" x14ac:dyDescent="0.25">
      <c r="A26" s="7" t="s">
        <v>73</v>
      </c>
      <c r="B26" s="8" t="s">
        <v>59</v>
      </c>
      <c r="C26" s="8" t="s">
        <v>72</v>
      </c>
      <c r="D26" s="9" t="s">
        <v>35</v>
      </c>
      <c r="E26" s="10">
        <v>105744.7</v>
      </c>
      <c r="F26" s="10">
        <v>0</v>
      </c>
      <c r="G26" s="10">
        <v>0</v>
      </c>
      <c r="H26" s="10">
        <v>0</v>
      </c>
    </row>
    <row r="27" spans="1:8" x14ac:dyDescent="0.25">
      <c r="A27" s="3" t="s">
        <v>74</v>
      </c>
      <c r="B27" s="4" t="s">
        <v>59</v>
      </c>
      <c r="C27" s="4" t="s">
        <v>72</v>
      </c>
      <c r="D27" s="5" t="s">
        <v>75</v>
      </c>
      <c r="E27" s="6">
        <v>66091.100000000006</v>
      </c>
      <c r="F27" s="6">
        <v>0</v>
      </c>
      <c r="G27" s="6">
        <v>0</v>
      </c>
      <c r="H27" s="6">
        <v>0</v>
      </c>
    </row>
    <row r="28" spans="1:8" x14ac:dyDescent="0.25">
      <c r="A28" s="7" t="s">
        <v>76</v>
      </c>
      <c r="B28" s="8" t="s">
        <v>59</v>
      </c>
      <c r="C28" s="8" t="s">
        <v>72</v>
      </c>
      <c r="D28" s="9" t="s">
        <v>77</v>
      </c>
      <c r="E28" s="10">
        <v>23373.5</v>
      </c>
      <c r="F28" s="10">
        <v>0</v>
      </c>
      <c r="G28" s="10">
        <v>0</v>
      </c>
      <c r="H28" s="10">
        <v>0</v>
      </c>
    </row>
    <row r="29" spans="1:8" x14ac:dyDescent="0.25">
      <c r="A29" s="7" t="s">
        <v>78</v>
      </c>
      <c r="B29" s="8" t="s">
        <v>59</v>
      </c>
      <c r="C29" s="8" t="s">
        <v>72</v>
      </c>
      <c r="D29" s="9" t="s">
        <v>79</v>
      </c>
      <c r="E29" s="10">
        <v>6797.6</v>
      </c>
      <c r="F29" s="10">
        <v>0</v>
      </c>
      <c r="G29" s="10">
        <v>0</v>
      </c>
      <c r="H29" s="10">
        <v>0</v>
      </c>
    </row>
    <row r="30" spans="1:8" x14ac:dyDescent="0.25">
      <c r="A30" s="7" t="s">
        <v>80</v>
      </c>
      <c r="B30" s="8" t="s">
        <v>59</v>
      </c>
      <c r="C30" s="8" t="s">
        <v>72</v>
      </c>
      <c r="D30" s="9" t="s">
        <v>81</v>
      </c>
      <c r="E30" s="10">
        <v>35920</v>
      </c>
      <c r="F30" s="10">
        <v>0</v>
      </c>
      <c r="G30" s="10">
        <v>0</v>
      </c>
      <c r="H30" s="10">
        <v>0</v>
      </c>
    </row>
    <row r="31" spans="1:8" x14ac:dyDescent="0.25">
      <c r="A31" s="7" t="s">
        <v>82</v>
      </c>
      <c r="B31" s="8" t="s">
        <v>59</v>
      </c>
      <c r="C31" s="8" t="s">
        <v>83</v>
      </c>
      <c r="D31" s="9" t="s">
        <v>31</v>
      </c>
      <c r="E31" s="10">
        <v>12456.4</v>
      </c>
      <c r="F31" s="10">
        <v>0</v>
      </c>
      <c r="G31" s="10">
        <v>0</v>
      </c>
      <c r="H31" s="10">
        <v>0</v>
      </c>
    </row>
    <row r="32" spans="1:8" x14ac:dyDescent="0.25">
      <c r="A32" s="3" t="s">
        <v>84</v>
      </c>
      <c r="B32" s="4" t="s">
        <v>59</v>
      </c>
      <c r="C32" s="4" t="s">
        <v>85</v>
      </c>
      <c r="D32" s="5" t="s">
        <v>31</v>
      </c>
      <c r="E32" s="6">
        <v>267423.59999999998</v>
      </c>
      <c r="F32" s="6">
        <v>0</v>
      </c>
      <c r="G32" s="6">
        <v>0</v>
      </c>
      <c r="H32" s="6">
        <v>0</v>
      </c>
    </row>
    <row r="33" spans="1:8" x14ac:dyDescent="0.25">
      <c r="A33" s="3" t="s">
        <v>86</v>
      </c>
      <c r="B33" s="4" t="s">
        <v>59</v>
      </c>
      <c r="C33" s="4" t="s">
        <v>87</v>
      </c>
      <c r="D33" s="5" t="s">
        <v>31</v>
      </c>
      <c r="E33" s="6">
        <v>267423.59999999998</v>
      </c>
      <c r="F33" s="6">
        <v>0</v>
      </c>
      <c r="G33" s="6">
        <v>0</v>
      </c>
      <c r="H33" s="6">
        <v>0</v>
      </c>
    </row>
    <row r="34" spans="1:8" x14ac:dyDescent="0.25">
      <c r="A34" s="3" t="s">
        <v>88</v>
      </c>
      <c r="B34" s="4" t="s">
        <v>59</v>
      </c>
      <c r="C34" s="4" t="s">
        <v>87</v>
      </c>
      <c r="D34" s="5" t="s">
        <v>35</v>
      </c>
      <c r="E34" s="6">
        <v>266945.90000000002</v>
      </c>
      <c r="F34" s="6">
        <v>0</v>
      </c>
      <c r="G34" s="6">
        <v>0</v>
      </c>
      <c r="H34" s="6">
        <v>0</v>
      </c>
    </row>
    <row r="35" spans="1:8" x14ac:dyDescent="0.25">
      <c r="A35" s="7" t="s">
        <v>89</v>
      </c>
      <c r="B35" s="8" t="s">
        <v>59</v>
      </c>
      <c r="C35" s="8" t="s">
        <v>87</v>
      </c>
      <c r="D35" s="9" t="s">
        <v>90</v>
      </c>
      <c r="E35" s="10">
        <v>214982.1</v>
      </c>
      <c r="F35" s="10">
        <v>0</v>
      </c>
      <c r="G35" s="10">
        <v>0</v>
      </c>
      <c r="H35" s="10">
        <v>0</v>
      </c>
    </row>
    <row r="36" spans="1:8" x14ac:dyDescent="0.25">
      <c r="A36" s="7" t="s">
        <v>91</v>
      </c>
      <c r="B36" s="8" t="s">
        <v>59</v>
      </c>
      <c r="C36" s="8" t="s">
        <v>87</v>
      </c>
      <c r="D36" s="9" t="s">
        <v>39</v>
      </c>
      <c r="E36" s="10">
        <v>51963.8</v>
      </c>
      <c r="F36" s="10">
        <v>0</v>
      </c>
      <c r="G36" s="10">
        <v>0</v>
      </c>
      <c r="H36" s="10">
        <v>0</v>
      </c>
    </row>
    <row r="37" spans="1:8" x14ac:dyDescent="0.25">
      <c r="A37" s="7" t="s">
        <v>133</v>
      </c>
      <c r="B37" s="8" t="s">
        <v>59</v>
      </c>
      <c r="C37" s="8" t="s">
        <v>87</v>
      </c>
      <c r="D37" s="9" t="s">
        <v>134</v>
      </c>
      <c r="E37" s="10">
        <v>477.8</v>
      </c>
      <c r="F37" s="10">
        <v>0</v>
      </c>
      <c r="G37" s="10">
        <v>0</v>
      </c>
      <c r="H37" s="10">
        <v>0</v>
      </c>
    </row>
    <row r="38" spans="1:8" x14ac:dyDescent="0.25">
      <c r="A38" s="3" t="s">
        <v>92</v>
      </c>
      <c r="B38" s="4" t="s">
        <v>59</v>
      </c>
      <c r="C38" s="4" t="s">
        <v>93</v>
      </c>
      <c r="D38" s="5" t="s">
        <v>31</v>
      </c>
      <c r="E38" s="6">
        <v>317635.3</v>
      </c>
      <c r="F38" s="6">
        <v>0</v>
      </c>
      <c r="G38" s="6">
        <v>0</v>
      </c>
      <c r="H38" s="6">
        <v>0</v>
      </c>
    </row>
    <row r="39" spans="1:8" x14ac:dyDescent="0.25">
      <c r="A39" s="3" t="s">
        <v>94</v>
      </c>
      <c r="B39" s="4" t="s">
        <v>59</v>
      </c>
      <c r="C39" s="4" t="s">
        <v>95</v>
      </c>
      <c r="D39" s="5" t="s">
        <v>31</v>
      </c>
      <c r="E39" s="6">
        <v>184105.2</v>
      </c>
      <c r="F39" s="6">
        <v>0</v>
      </c>
      <c r="G39" s="6">
        <v>0</v>
      </c>
      <c r="H39" s="6">
        <v>0</v>
      </c>
    </row>
    <row r="40" spans="1:8" x14ac:dyDescent="0.25">
      <c r="A40" s="7" t="s">
        <v>96</v>
      </c>
      <c r="B40" s="8" t="s">
        <v>59</v>
      </c>
      <c r="C40" s="8" t="s">
        <v>95</v>
      </c>
      <c r="D40" s="9" t="s">
        <v>35</v>
      </c>
      <c r="E40" s="10">
        <v>16453.900000000001</v>
      </c>
      <c r="F40" s="10">
        <v>0</v>
      </c>
      <c r="G40" s="10">
        <v>0</v>
      </c>
      <c r="H40" s="10">
        <v>0</v>
      </c>
    </row>
    <row r="41" spans="1:8" x14ac:dyDescent="0.25">
      <c r="A41" s="7" t="s">
        <v>97</v>
      </c>
      <c r="B41" s="8" t="s">
        <v>59</v>
      </c>
      <c r="C41" s="8" t="s">
        <v>95</v>
      </c>
      <c r="D41" s="9" t="s">
        <v>54</v>
      </c>
      <c r="E41" s="10">
        <v>167651.29999999999</v>
      </c>
      <c r="F41" s="10">
        <v>0</v>
      </c>
      <c r="G41" s="10">
        <v>0</v>
      </c>
      <c r="H41" s="10">
        <v>0</v>
      </c>
    </row>
    <row r="42" spans="1:8" x14ac:dyDescent="0.25">
      <c r="A42" s="3" t="s">
        <v>98</v>
      </c>
      <c r="B42" s="4" t="s">
        <v>59</v>
      </c>
      <c r="C42" s="4" t="s">
        <v>99</v>
      </c>
      <c r="D42" s="5" t="s">
        <v>31</v>
      </c>
      <c r="E42" s="6">
        <v>133530.20000000001</v>
      </c>
      <c r="F42" s="6">
        <v>0</v>
      </c>
      <c r="G42" s="6">
        <v>0</v>
      </c>
      <c r="H42" s="6">
        <v>0</v>
      </c>
    </row>
    <row r="43" spans="1:8" x14ac:dyDescent="0.25">
      <c r="A43" s="7" t="s">
        <v>98</v>
      </c>
      <c r="B43" s="8" t="s">
        <v>59</v>
      </c>
      <c r="C43" s="8" t="s">
        <v>99</v>
      </c>
      <c r="D43" s="9" t="s">
        <v>81</v>
      </c>
      <c r="E43" s="10">
        <v>133530.20000000001</v>
      </c>
      <c r="F43" s="10">
        <v>0</v>
      </c>
      <c r="G43" s="10">
        <v>0</v>
      </c>
      <c r="H43" s="10">
        <v>0</v>
      </c>
    </row>
    <row r="44" spans="1:8" x14ac:dyDescent="0.25">
      <c r="A44" s="3" t="s">
        <v>100</v>
      </c>
      <c r="B44" s="4" t="s">
        <v>51</v>
      </c>
      <c r="C44" s="4" t="s">
        <v>60</v>
      </c>
      <c r="D44" s="5" t="s">
        <v>31</v>
      </c>
      <c r="E44" s="6">
        <v>2888610.1</v>
      </c>
      <c r="F44" s="6">
        <v>0</v>
      </c>
      <c r="G44" s="6">
        <v>0</v>
      </c>
      <c r="H44" s="6">
        <v>0</v>
      </c>
    </row>
    <row r="45" spans="1:8" x14ac:dyDescent="0.25">
      <c r="A45" s="3" t="s">
        <v>101</v>
      </c>
      <c r="B45" s="4" t="s">
        <v>51</v>
      </c>
      <c r="C45" s="4" t="s">
        <v>68</v>
      </c>
      <c r="D45" s="5" t="s">
        <v>31</v>
      </c>
      <c r="E45" s="6">
        <v>35898.1</v>
      </c>
      <c r="F45" s="6">
        <v>0</v>
      </c>
      <c r="G45" s="6">
        <v>0</v>
      </c>
      <c r="H45" s="6">
        <v>0</v>
      </c>
    </row>
    <row r="46" spans="1:8" x14ac:dyDescent="0.25">
      <c r="A46" s="7" t="s">
        <v>103</v>
      </c>
      <c r="B46" s="8" t="s">
        <v>51</v>
      </c>
      <c r="C46" s="8" t="s">
        <v>83</v>
      </c>
      <c r="D46" s="9" t="s">
        <v>31</v>
      </c>
      <c r="E46" s="10">
        <v>35898.1</v>
      </c>
      <c r="F46" s="10">
        <v>0</v>
      </c>
      <c r="G46" s="10">
        <v>0</v>
      </c>
      <c r="H46" s="10">
        <v>0</v>
      </c>
    </row>
    <row r="47" spans="1:8" x14ac:dyDescent="0.25">
      <c r="A47" s="3" t="s">
        <v>104</v>
      </c>
      <c r="B47" s="4" t="s">
        <v>51</v>
      </c>
      <c r="C47" s="4" t="s">
        <v>85</v>
      </c>
      <c r="D47" s="5" t="s">
        <v>31</v>
      </c>
      <c r="E47" s="6">
        <v>2852711.9</v>
      </c>
      <c r="F47" s="6">
        <v>0</v>
      </c>
      <c r="G47" s="6">
        <v>0</v>
      </c>
      <c r="H47" s="6">
        <v>0</v>
      </c>
    </row>
    <row r="48" spans="1:8" x14ac:dyDescent="0.25">
      <c r="A48" s="3" t="s">
        <v>52</v>
      </c>
      <c r="B48" s="4" t="s">
        <v>51</v>
      </c>
      <c r="C48" s="4" t="s">
        <v>87</v>
      </c>
      <c r="D48" s="5" t="s">
        <v>31</v>
      </c>
      <c r="E48" s="6">
        <v>118047.7</v>
      </c>
      <c r="F48" s="6">
        <v>0</v>
      </c>
      <c r="G48" s="6">
        <v>0</v>
      </c>
      <c r="H48" s="6">
        <v>0</v>
      </c>
    </row>
    <row r="49" spans="1:8" x14ac:dyDescent="0.25">
      <c r="A49" s="7" t="s">
        <v>70</v>
      </c>
      <c r="B49" s="8" t="s">
        <v>51</v>
      </c>
      <c r="C49" s="8" t="s">
        <v>87</v>
      </c>
      <c r="D49" s="9" t="s">
        <v>35</v>
      </c>
      <c r="E49" s="10">
        <v>105293.2</v>
      </c>
      <c r="F49" s="10">
        <v>0</v>
      </c>
      <c r="G49" s="10">
        <v>0</v>
      </c>
      <c r="H49" s="10">
        <v>0</v>
      </c>
    </row>
    <row r="50" spans="1:8" x14ac:dyDescent="0.25">
      <c r="A50" s="7" t="s">
        <v>53</v>
      </c>
      <c r="B50" s="8" t="s">
        <v>51</v>
      </c>
      <c r="C50" s="8" t="s">
        <v>87</v>
      </c>
      <c r="D50" s="9" t="s">
        <v>54</v>
      </c>
      <c r="E50" s="10">
        <v>12754.5</v>
      </c>
      <c r="F50" s="10">
        <v>0</v>
      </c>
      <c r="G50" s="10">
        <v>0</v>
      </c>
      <c r="H50" s="10">
        <v>0</v>
      </c>
    </row>
    <row r="51" spans="1:8" x14ac:dyDescent="0.25">
      <c r="A51" s="7" t="s">
        <v>105</v>
      </c>
      <c r="B51" s="8" t="s">
        <v>51</v>
      </c>
      <c r="C51" s="8" t="s">
        <v>106</v>
      </c>
      <c r="D51" s="9" t="s">
        <v>31</v>
      </c>
      <c r="E51" s="10">
        <v>8561.4</v>
      </c>
      <c r="F51" s="10">
        <v>0</v>
      </c>
      <c r="G51" s="10">
        <v>0</v>
      </c>
      <c r="H51" s="10">
        <v>0</v>
      </c>
    </row>
    <row r="52" spans="1:8" x14ac:dyDescent="0.25">
      <c r="A52" s="3" t="s">
        <v>71</v>
      </c>
      <c r="B52" s="4" t="s">
        <v>51</v>
      </c>
      <c r="C52" s="4" t="s">
        <v>107</v>
      </c>
      <c r="D52" s="5" t="s">
        <v>31</v>
      </c>
      <c r="E52" s="6">
        <v>2682637.4</v>
      </c>
      <c r="F52" s="6">
        <v>0</v>
      </c>
      <c r="G52" s="6">
        <v>0</v>
      </c>
      <c r="H52" s="6">
        <v>0</v>
      </c>
    </row>
    <row r="53" spans="1:8" x14ac:dyDescent="0.25">
      <c r="A53" s="7" t="s">
        <v>73</v>
      </c>
      <c r="B53" s="8" t="s">
        <v>51</v>
      </c>
      <c r="C53" s="8" t="s">
        <v>107</v>
      </c>
      <c r="D53" s="9" t="s">
        <v>35</v>
      </c>
      <c r="E53" s="10">
        <v>806201.8</v>
      </c>
      <c r="F53" s="10">
        <v>0</v>
      </c>
      <c r="G53" s="10">
        <v>0</v>
      </c>
      <c r="H53" s="10">
        <v>0</v>
      </c>
    </row>
    <row r="54" spans="1:8" x14ac:dyDescent="0.25">
      <c r="A54" s="3" t="s">
        <v>108</v>
      </c>
      <c r="B54" s="4" t="s">
        <v>51</v>
      </c>
      <c r="C54" s="4" t="s">
        <v>107</v>
      </c>
      <c r="D54" s="5" t="s">
        <v>75</v>
      </c>
      <c r="E54" s="6">
        <v>1876435.7</v>
      </c>
      <c r="F54" s="6">
        <v>0</v>
      </c>
      <c r="G54" s="6">
        <v>0</v>
      </c>
      <c r="H54" s="6">
        <v>0</v>
      </c>
    </row>
    <row r="55" spans="1:8" x14ac:dyDescent="0.25">
      <c r="A55" s="7" t="s">
        <v>109</v>
      </c>
      <c r="B55" s="8" t="s">
        <v>51</v>
      </c>
      <c r="C55" s="8" t="s">
        <v>107</v>
      </c>
      <c r="D55" s="9" t="s">
        <v>110</v>
      </c>
      <c r="E55" s="10">
        <v>307055.90000000002</v>
      </c>
      <c r="F55" s="10">
        <v>0</v>
      </c>
      <c r="G55" s="10">
        <v>0</v>
      </c>
      <c r="H55" s="10">
        <v>0</v>
      </c>
    </row>
    <row r="56" spans="1:8" ht="22.5" x14ac:dyDescent="0.25">
      <c r="A56" s="7" t="s">
        <v>111</v>
      </c>
      <c r="B56" s="8" t="s">
        <v>51</v>
      </c>
      <c r="C56" s="8" t="s">
        <v>107</v>
      </c>
      <c r="D56" s="9" t="s">
        <v>77</v>
      </c>
      <c r="E56" s="10">
        <v>1273583.6000000001</v>
      </c>
      <c r="F56" s="10">
        <v>0</v>
      </c>
      <c r="G56" s="10">
        <v>0</v>
      </c>
      <c r="H56" s="10">
        <v>0</v>
      </c>
    </row>
    <row r="57" spans="1:8" x14ac:dyDescent="0.25">
      <c r="A57" s="7" t="s">
        <v>78</v>
      </c>
      <c r="B57" s="8" t="s">
        <v>51</v>
      </c>
      <c r="C57" s="8" t="s">
        <v>107</v>
      </c>
      <c r="D57" s="9" t="s">
        <v>79</v>
      </c>
      <c r="E57" s="10">
        <v>264.39999999999998</v>
      </c>
      <c r="F57" s="10">
        <v>0</v>
      </c>
      <c r="G57" s="10">
        <v>0</v>
      </c>
      <c r="H57" s="10">
        <v>0</v>
      </c>
    </row>
    <row r="58" spans="1:8" x14ac:dyDescent="0.25">
      <c r="A58" s="7" t="s">
        <v>112</v>
      </c>
      <c r="B58" s="8" t="s">
        <v>51</v>
      </c>
      <c r="C58" s="8" t="s">
        <v>107</v>
      </c>
      <c r="D58" s="9" t="s">
        <v>81</v>
      </c>
      <c r="E58" s="10">
        <v>295531.7</v>
      </c>
      <c r="F58" s="10">
        <v>0</v>
      </c>
      <c r="G58" s="10">
        <v>0</v>
      </c>
      <c r="H58" s="10">
        <v>0</v>
      </c>
    </row>
    <row r="59" spans="1:8" x14ac:dyDescent="0.25">
      <c r="A59" s="3" t="s">
        <v>113</v>
      </c>
      <c r="B59" s="4" t="s">
        <v>51</v>
      </c>
      <c r="C59" s="4" t="s">
        <v>114</v>
      </c>
      <c r="D59" s="5" t="s">
        <v>31</v>
      </c>
      <c r="E59" s="6">
        <v>43465.4</v>
      </c>
      <c r="F59" s="6">
        <v>0</v>
      </c>
      <c r="G59" s="6">
        <v>0</v>
      </c>
      <c r="H59" s="6">
        <v>0</v>
      </c>
    </row>
    <row r="60" spans="1:8" x14ac:dyDescent="0.25">
      <c r="A60" s="7" t="s">
        <v>115</v>
      </c>
      <c r="B60" s="8" t="s">
        <v>51</v>
      </c>
      <c r="C60" s="8" t="s">
        <v>114</v>
      </c>
      <c r="D60" s="9" t="s">
        <v>35</v>
      </c>
      <c r="E60" s="10">
        <v>969.3</v>
      </c>
      <c r="F60" s="10">
        <v>0</v>
      </c>
      <c r="G60" s="10">
        <v>0</v>
      </c>
      <c r="H60" s="10">
        <v>0</v>
      </c>
    </row>
    <row r="61" spans="1:8" x14ac:dyDescent="0.25">
      <c r="A61" s="7" t="s">
        <v>116</v>
      </c>
      <c r="B61" s="8" t="s">
        <v>51</v>
      </c>
      <c r="C61" s="8" t="s">
        <v>114</v>
      </c>
      <c r="D61" s="9" t="s">
        <v>117</v>
      </c>
      <c r="E61" s="10">
        <v>32745.8</v>
      </c>
      <c r="F61" s="10">
        <v>0</v>
      </c>
      <c r="G61" s="10">
        <v>0</v>
      </c>
      <c r="H61" s="10">
        <v>0</v>
      </c>
    </row>
    <row r="62" spans="1:8" x14ac:dyDescent="0.25">
      <c r="A62" s="7" t="s">
        <v>135</v>
      </c>
      <c r="B62" s="8" t="s">
        <v>51</v>
      </c>
      <c r="C62" s="8" t="s">
        <v>114</v>
      </c>
      <c r="D62" s="9" t="s">
        <v>75</v>
      </c>
      <c r="E62" s="10">
        <v>9750.2999999999993</v>
      </c>
      <c r="F62" s="10">
        <v>0</v>
      </c>
      <c r="G62" s="10">
        <v>0</v>
      </c>
      <c r="H62" s="10">
        <v>0</v>
      </c>
    </row>
    <row r="63" spans="1:8" x14ac:dyDescent="0.25">
      <c r="A63" s="3" t="s">
        <v>118</v>
      </c>
      <c r="B63" s="4" t="s">
        <v>119</v>
      </c>
      <c r="C63" s="4" t="s">
        <v>60</v>
      </c>
      <c r="D63" s="5" t="s">
        <v>31</v>
      </c>
      <c r="E63" s="6">
        <v>358344.2</v>
      </c>
      <c r="F63" s="6">
        <v>0</v>
      </c>
      <c r="G63" s="6">
        <v>0</v>
      </c>
      <c r="H63" s="6">
        <v>0</v>
      </c>
    </row>
    <row r="64" spans="1:8" x14ac:dyDescent="0.25">
      <c r="A64" s="3" t="s">
        <v>120</v>
      </c>
      <c r="B64" s="4" t="s">
        <v>119</v>
      </c>
      <c r="C64" s="4" t="s">
        <v>45</v>
      </c>
      <c r="D64" s="5" t="s">
        <v>31</v>
      </c>
      <c r="E64" s="6">
        <v>358344.2</v>
      </c>
      <c r="F64" s="6">
        <v>0</v>
      </c>
      <c r="G64" s="6">
        <v>0</v>
      </c>
      <c r="H64" s="6">
        <v>0</v>
      </c>
    </row>
    <row r="65" spans="1:8" x14ac:dyDescent="0.25">
      <c r="A65" s="3" t="s">
        <v>121</v>
      </c>
      <c r="B65" s="4" t="s">
        <v>119</v>
      </c>
      <c r="C65" s="4" t="s">
        <v>47</v>
      </c>
      <c r="D65" s="5" t="s">
        <v>31</v>
      </c>
      <c r="E65" s="6">
        <v>358344.2</v>
      </c>
      <c r="F65" s="6">
        <v>0</v>
      </c>
      <c r="G65" s="6">
        <v>0</v>
      </c>
      <c r="H65" s="6">
        <v>0</v>
      </c>
    </row>
    <row r="66" spans="1:8" x14ac:dyDescent="0.25">
      <c r="A66" s="3" t="s">
        <v>120</v>
      </c>
      <c r="B66" s="4" t="s">
        <v>119</v>
      </c>
      <c r="C66" s="4" t="s">
        <v>47</v>
      </c>
      <c r="D66" s="5" t="s">
        <v>35</v>
      </c>
      <c r="E66" s="6">
        <v>358344.2</v>
      </c>
      <c r="F66" s="6">
        <v>0</v>
      </c>
      <c r="G66" s="6">
        <v>0</v>
      </c>
      <c r="H66" s="6">
        <v>0</v>
      </c>
    </row>
    <row r="67" spans="1:8" x14ac:dyDescent="0.25">
      <c r="A67" s="7" t="s">
        <v>141</v>
      </c>
      <c r="B67" s="8" t="s">
        <v>119</v>
      </c>
      <c r="C67" s="8" t="s">
        <v>47</v>
      </c>
      <c r="D67" s="9" t="s">
        <v>122</v>
      </c>
      <c r="E67" s="10">
        <v>1169.4000000000001</v>
      </c>
      <c r="F67" s="10">
        <v>0</v>
      </c>
      <c r="G67" s="10">
        <v>0</v>
      </c>
      <c r="H67" s="10">
        <v>0</v>
      </c>
    </row>
    <row r="68" spans="1:8" x14ac:dyDescent="0.25">
      <c r="A68" s="7" t="s">
        <v>123</v>
      </c>
      <c r="B68" s="8" t="s">
        <v>119</v>
      </c>
      <c r="C68" s="8" t="s">
        <v>47</v>
      </c>
      <c r="D68" s="9" t="s">
        <v>124</v>
      </c>
      <c r="E68" s="10">
        <v>357174.8</v>
      </c>
      <c r="F68" s="10">
        <v>0</v>
      </c>
      <c r="G68" s="10">
        <v>0</v>
      </c>
      <c r="H68" s="10">
        <v>0</v>
      </c>
    </row>
    <row r="69" spans="1:8" x14ac:dyDescent="0.25">
      <c r="A69" s="3" t="s">
        <v>125</v>
      </c>
      <c r="B69" s="4" t="s">
        <v>43</v>
      </c>
      <c r="C69" s="4" t="s">
        <v>43</v>
      </c>
      <c r="D69" s="5" t="s">
        <v>43</v>
      </c>
      <c r="E69" s="6">
        <v>4419649.2</v>
      </c>
      <c r="F69" s="6">
        <v>0</v>
      </c>
      <c r="G69" s="6">
        <v>0</v>
      </c>
      <c r="H69" s="6">
        <v>0</v>
      </c>
    </row>
    <row r="70" spans="1:8" x14ac:dyDescent="0.25">
      <c r="A70" s="3" t="s">
        <v>126</v>
      </c>
      <c r="B70" s="4" t="s">
        <v>43</v>
      </c>
      <c r="C70" s="4" t="s">
        <v>43</v>
      </c>
      <c r="D70" s="5" t="s">
        <v>43</v>
      </c>
      <c r="E70" s="6">
        <v>19676034.300000001</v>
      </c>
      <c r="F70" s="6">
        <v>0</v>
      </c>
      <c r="G70" s="6">
        <v>0</v>
      </c>
      <c r="H70" s="6">
        <v>0</v>
      </c>
    </row>
    <row r="74" spans="1:8" x14ac:dyDescent="0.25">
      <c r="A74" s="12" t="s">
        <v>136</v>
      </c>
      <c r="B74" s="12" t="s">
        <v>137</v>
      </c>
    </row>
    <row r="77" spans="1:8" x14ac:dyDescent="0.25">
      <c r="A77" s="12" t="s">
        <v>138</v>
      </c>
      <c r="B77" s="12" t="s">
        <v>139</v>
      </c>
    </row>
  </sheetData>
  <mergeCells count="6">
    <mergeCell ref="A1:E1"/>
    <mergeCell ref="A3:A4"/>
    <mergeCell ref="B3:B4"/>
    <mergeCell ref="C3:C4"/>
    <mergeCell ref="D3:D4"/>
    <mergeCell ref="E3:H3"/>
  </mergeCells>
  <printOptions horizontalCentered="1"/>
  <pageMargins left="0" right="0" top="0.39370078740157483" bottom="0.19685039370078741" header="0.19685039370078741" footer="0.19685039370078741"/>
  <pageSetup paperSize="9" scale="85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Остаток и поступления</vt:lpstr>
      <vt:lpstr>Кассовые расходы</vt:lpstr>
      <vt:lpstr>Фактические расходы</vt:lpstr>
      <vt:lpstr>FinancingLevel</vt:lpstr>
      <vt:lpstr>OnDate</vt:lpstr>
      <vt:lpstr>Organization</vt:lpstr>
      <vt:lpstr>Period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2022-02-09T04:53:44Z</dcterms:modified>
</cp:coreProperties>
</file>